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５年度（R04年度分作成）\未051228 ＨＰ更新\01掲載データ\r04tokubetsukuzeisankou\02_区別集計表\８ 各種収納環境に関する調\"/>
    </mc:Choice>
  </mc:AlternateContent>
  <bookViews>
    <workbookView xWindow="120" yWindow="105" windowWidth="20340" windowHeight="8070" tabRatio="601"/>
  </bookViews>
  <sheets>
    <sheet name="第10表 収納機会" sheetId="20" r:id="rId1"/>
  </sheets>
  <definedNames>
    <definedName name="_xlnm.Print_Area" localSheetId="0">'第10表 収納機会'!$A$1:$AS$34</definedName>
  </definedNames>
  <calcPr calcId="162913"/>
</workbook>
</file>

<file path=xl/calcChain.xml><?xml version="1.0" encoding="utf-8"?>
<calcChain xmlns="http://schemas.openxmlformats.org/spreadsheetml/2006/main">
  <c r="W32" i="20" l="1"/>
</calcChain>
</file>

<file path=xl/sharedStrings.xml><?xml version="1.0" encoding="utf-8"?>
<sst xmlns="http://schemas.openxmlformats.org/spreadsheetml/2006/main" count="173" uniqueCount="53">
  <si>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</si>
  <si>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</si>
  <si>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</si>
  <si>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</si>
  <si>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</si>
  <si>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</si>
  <si>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</si>
  <si>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</si>
  <si>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</si>
  <si>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</si>
  <si>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</si>
  <si>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</si>
  <si>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</si>
  <si>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</si>
  <si>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</si>
  <si>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</si>
  <si>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</si>
  <si>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</si>
  <si>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</si>
  <si>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</si>
  <si>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</si>
  <si>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</si>
  <si>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</si>
  <si>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</si>
  <si>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*</t>
    <phoneticPr fontId="2"/>
  </si>
  <si>
    <t>コンビニエンスストアへの収納委託</t>
    <rPh sb="12" eb="14">
      <t>シュウノウ</t>
    </rPh>
    <rPh sb="14" eb="16">
      <t>イタク</t>
    </rPh>
    <phoneticPr fontId="4"/>
  </si>
  <si>
    <t>マルチペイメントネットワーク（Pay-easy）の活用</t>
    <rPh sb="25" eb="27">
      <t>カツヨウ</t>
    </rPh>
    <phoneticPr fontId="4"/>
  </si>
  <si>
    <t>クレジットカードによる
納付</t>
    <rPh sb="12" eb="14">
      <t>ノウフ</t>
    </rPh>
    <phoneticPr fontId="4"/>
  </si>
  <si>
    <t>口座振替</t>
    <rPh sb="0" eb="2">
      <t>コウザ</t>
    </rPh>
    <rPh sb="2" eb="4">
      <t>フリカエ</t>
    </rPh>
    <phoneticPr fontId="4"/>
  </si>
  <si>
    <t>その他</t>
    <rPh sb="2" eb="3">
      <t>ホカ</t>
    </rPh>
    <phoneticPr fontId="11"/>
  </si>
  <si>
    <t>計</t>
    <rPh sb="0" eb="1">
      <t>ケイ</t>
    </rPh>
    <phoneticPr fontId="11"/>
  </si>
  <si>
    <t>件数</t>
    <rPh sb="0" eb="2">
      <t>ケンスウ</t>
    </rPh>
    <phoneticPr fontId="11"/>
  </si>
  <si>
    <t>税額</t>
    <rPh sb="0" eb="2">
      <t>ゼイガク</t>
    </rPh>
    <phoneticPr fontId="11"/>
  </si>
  <si>
    <t>単位：％</t>
    <rPh sb="0" eb="2">
      <t>タンイ</t>
    </rPh>
    <phoneticPr fontId="11"/>
  </si>
  <si>
    <t>中  央</t>
    <phoneticPr fontId="2"/>
  </si>
  <si>
    <t>*</t>
  </si>
  <si>
    <t>*</t>
    <phoneticPr fontId="2"/>
  </si>
  <si>
    <t>*</t>
    <phoneticPr fontId="2"/>
  </si>
  <si>
    <t>　　　　　「その他」については、窓口収納等を含む。</t>
    <rPh sb="8" eb="9">
      <t>ホカ</t>
    </rPh>
    <rPh sb="16" eb="18">
      <t>マドグチ</t>
    </rPh>
    <rPh sb="18" eb="20">
      <t>シュウノウ</t>
    </rPh>
    <rPh sb="20" eb="21">
      <t>トウ</t>
    </rPh>
    <rPh sb="22" eb="23">
      <t>フク</t>
    </rPh>
    <phoneticPr fontId="11"/>
  </si>
  <si>
    <t>　　　 　「その他」については、窓口収納等を含む。</t>
    <rPh sb="8" eb="9">
      <t>ホカ</t>
    </rPh>
    <rPh sb="16" eb="18">
      <t>マドグチ</t>
    </rPh>
    <rPh sb="18" eb="20">
      <t>シュウノウ</t>
    </rPh>
    <rPh sb="20" eb="21">
      <t>トウ</t>
    </rPh>
    <rPh sb="22" eb="23">
      <t>フク</t>
    </rPh>
    <phoneticPr fontId="11"/>
  </si>
  <si>
    <t>#VALUE! は、「全角－」におきかえ</t>
    <rPh sb="11" eb="13">
      <t>ゼンカク</t>
    </rPh>
    <phoneticPr fontId="2"/>
  </si>
  <si>
    <t>平均</t>
    <rPh sb="0" eb="2">
      <t>ヘイキン</t>
    </rPh>
    <phoneticPr fontId="2"/>
  </si>
  <si>
    <t>単位：千円、件</t>
    <rPh sb="0" eb="2">
      <t>タンイ</t>
    </rPh>
    <rPh sb="3" eb="5">
      <t>センエン</t>
    </rPh>
    <rPh sb="6" eb="7">
      <t>ケン</t>
    </rPh>
    <phoneticPr fontId="11"/>
  </si>
  <si>
    <t>マルチペイメントネットワーク（Pay-easy）
の活用</t>
    <rPh sb="26" eb="28">
      <t>カツヨウ</t>
    </rPh>
    <phoneticPr fontId="4"/>
  </si>
  <si>
    <t>構成比</t>
    <rPh sb="0" eb="3">
      <t>コウセイヒ</t>
    </rPh>
    <phoneticPr fontId="2"/>
  </si>
  <si>
    <t>８　各種収納環境に関する調</t>
    <rPh sb="9" eb="10">
      <t>カン</t>
    </rPh>
    <rPh sb="12" eb="13">
      <t>シラベ</t>
    </rPh>
    <phoneticPr fontId="2"/>
  </si>
  <si>
    <t>第10表　各種収納環境の収納実績に関する調</t>
    <rPh sb="0" eb="1">
      <t>ダイ</t>
    </rPh>
    <rPh sb="3" eb="4">
      <t>ヒョウ</t>
    </rPh>
    <rPh sb="5" eb="7">
      <t>カクシュ</t>
    </rPh>
    <rPh sb="7" eb="9">
      <t>シュウノウ</t>
    </rPh>
    <rPh sb="9" eb="11">
      <t>カンキョウ</t>
    </rPh>
    <rPh sb="12" eb="14">
      <t>シュウノウ</t>
    </rPh>
    <rPh sb="14" eb="16">
      <t>ジッセキ</t>
    </rPh>
    <rPh sb="17" eb="18">
      <t>カン</t>
    </rPh>
    <rPh sb="20" eb="21">
      <t>シラベ</t>
    </rPh>
    <phoneticPr fontId="6"/>
  </si>
  <si>
    <r>
      <t xml:space="preserve">　　 　 </t>
    </r>
    <r>
      <rPr>
        <sz val="10"/>
        <color theme="1"/>
        <rFont val="ＭＳ Ｐゴシック"/>
        <family val="3"/>
        <charset val="128"/>
      </rPr>
      <t>「*」の区は、収納手段ごとに、現年課税分と滞納繰越分の区別ができない、件数、税額の計上（区別）ができない収納手段がある、その他の理由により集計困難な項目がある。</t>
    </r>
    <rPh sb="9" eb="10">
      <t>ク</t>
    </rPh>
    <rPh sb="12" eb="14">
      <t>シュウノウ</t>
    </rPh>
    <rPh sb="14" eb="16">
      <t>シュダン</t>
    </rPh>
    <rPh sb="20" eb="22">
      <t>ゲンネン</t>
    </rPh>
    <rPh sb="22" eb="24">
      <t>カゼイ</t>
    </rPh>
    <rPh sb="24" eb="25">
      <t>ブン</t>
    </rPh>
    <rPh sb="26" eb="30">
      <t>タイクリ</t>
    </rPh>
    <rPh sb="30" eb="31">
      <t>ブン</t>
    </rPh>
    <rPh sb="32" eb="34">
      <t>クベツ</t>
    </rPh>
    <rPh sb="40" eb="42">
      <t>ケンスウ</t>
    </rPh>
    <rPh sb="43" eb="45">
      <t>ゼイガク</t>
    </rPh>
    <rPh sb="46" eb="48">
      <t>ケイジョウ</t>
    </rPh>
    <rPh sb="49" eb="51">
      <t>クベツ</t>
    </rPh>
    <rPh sb="57" eb="59">
      <t>シュウノウ</t>
    </rPh>
    <rPh sb="59" eb="61">
      <t>シュダン</t>
    </rPh>
    <rPh sb="67" eb="68">
      <t>ホカ</t>
    </rPh>
    <rPh sb="69" eb="71">
      <t>リユウ</t>
    </rPh>
    <rPh sb="74" eb="76">
      <t>シュウケイ</t>
    </rPh>
    <rPh sb="76" eb="78">
      <t>コンナン</t>
    </rPh>
    <rPh sb="79" eb="81">
      <t>コウモク</t>
    </rPh>
    <phoneticPr fontId="2"/>
  </si>
  <si>
    <r>
      <t>　　　 　</t>
    </r>
    <r>
      <rPr>
        <sz val="10"/>
        <color theme="1"/>
        <rFont val="ＭＳ Ｐゴシック"/>
        <family val="3"/>
        <charset val="128"/>
      </rPr>
      <t>「*」の区は、収納手段ごとに、現年課税分と滞納繰越分の区別ができない、件数、税額の計上（区別）ができない収納手段がある、その他の理由により集計困難な項目がある。</t>
    </r>
    <rPh sb="79" eb="81">
      <t>コウモク</t>
    </rPh>
    <phoneticPr fontId="2"/>
  </si>
  <si>
    <t>スマートフォン
決済アプリ</t>
    <rPh sb="8" eb="10">
      <t>ケッサイ</t>
    </rPh>
    <phoneticPr fontId="4"/>
  </si>
  <si>
    <t>－</t>
  </si>
  <si>
    <t>（備考）令和４年４月1日～令和５年５月31日までにおける現年課税（過年度分も含む）の特別区民税（普通徴収）における収納税額、件数である。</t>
    <rPh sb="1" eb="3">
      <t>ビコウ</t>
    </rPh>
    <rPh sb="4" eb="5">
      <t>レイ</t>
    </rPh>
    <rPh sb="5" eb="6">
      <t>ワ</t>
    </rPh>
    <rPh sb="7" eb="8">
      <t>ネン</t>
    </rPh>
    <rPh sb="9" eb="10">
      <t>ガツ</t>
    </rPh>
    <rPh sb="11" eb="12">
      <t>ニチ</t>
    </rPh>
    <rPh sb="13" eb="14">
      <t>レイ</t>
    </rPh>
    <rPh sb="14" eb="15">
      <t>ワ</t>
    </rPh>
    <rPh sb="16" eb="17">
      <t>ネン</t>
    </rPh>
    <rPh sb="18" eb="19">
      <t>ガツ</t>
    </rPh>
    <rPh sb="21" eb="22">
      <t>ニチ</t>
    </rPh>
    <rPh sb="28" eb="30">
      <t>ゲンネン</t>
    </rPh>
    <rPh sb="30" eb="32">
      <t>カゼイ</t>
    </rPh>
    <rPh sb="33" eb="36">
      <t>カネンド</t>
    </rPh>
    <rPh sb="36" eb="37">
      <t>ブン</t>
    </rPh>
    <rPh sb="38" eb="39">
      <t>フク</t>
    </rPh>
    <rPh sb="42" eb="45">
      <t>トクベツク</t>
    </rPh>
    <rPh sb="45" eb="46">
      <t>ミン</t>
    </rPh>
    <rPh sb="46" eb="47">
      <t>ゼイ</t>
    </rPh>
    <rPh sb="48" eb="50">
      <t>フツウ</t>
    </rPh>
    <rPh sb="50" eb="52">
      <t>チョウシュウ</t>
    </rPh>
    <rPh sb="57" eb="59">
      <t>シュウノウ</t>
    </rPh>
    <rPh sb="59" eb="61">
      <t>ゼイガク</t>
    </rPh>
    <rPh sb="62" eb="64">
      <t>ケンスウ</t>
    </rPh>
    <phoneticPr fontId="2"/>
  </si>
  <si>
    <t>調査時点：令和５年７月１日現在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</si>
</sst>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[Red]&quot;△&quot;#,##0"/>
    <numFmt numFmtId="182" formatCode="0.0%"/>
    <numFmt numFmtId="183" formatCode="0.0_ "/>
  </numFmts>
  <fonts count="20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HG明朝E"/>
      <family val="1"/>
      <charset val="128"/>
    </font>
    <font>
      <sz val="12"/>
      <color theme="1"/>
      <name val="ＭＳ Ｐゴシック"/>
      <family val="3"/>
      <charset val="128"/>
    </font>
    <font>
      <sz val="12"/>
      <name val="HG明朝E"/>
      <family val="1"/>
      <charset val="128"/>
    </font>
    <font>
      <b/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double">
        <color theme="0" tint="-0.34998626667073579"/>
      </top>
      <bottom style="double">
        <color theme="0" tint="-0.34998626667073579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9" fillId="0" borderId="0"/>
    <xf numFmtId="0" fontId="9" fillId="0" borderId="0"/>
    <xf numFmtId="38" fontId="1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2">
    <xf numFmtId="0" fontId="0" fillId="0" borderId="0" xfId="0">
      <alignment vertical="center"/>
    </xf>
    <xf numFmtId="176" fontId="3" fillId="0" borderId="0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176" fontId="3" fillId="0" borderId="3" xfId="1" applyNumberFormat="1" applyFont="1" applyFill="1" applyBorder="1" applyAlignment="1">
      <alignment horizontal="center" vertical="center"/>
    </xf>
    <xf numFmtId="176" fontId="3" fillId="0" borderId="4" xfId="1" applyNumberFormat="1" applyFont="1" applyFill="1" applyBorder="1" applyAlignment="1">
      <alignment horizontal="center" vertical="center"/>
    </xf>
    <xf numFmtId="38" fontId="12" fillId="0" borderId="0" xfId="3" applyNumberFormat="1" applyFont="1" applyBorder="1" applyAlignment="1">
      <alignment vertical="center"/>
    </xf>
    <xf numFmtId="38" fontId="12" fillId="0" borderId="2" xfId="3" applyNumberFormat="1" applyFont="1" applyBorder="1" applyAlignment="1"/>
    <xf numFmtId="38" fontId="12" fillId="0" borderId="0" xfId="3" applyNumberFormat="1" applyFont="1" applyBorder="1" applyAlignment="1"/>
    <xf numFmtId="0" fontId="8" fillId="0" borderId="0" xfId="6" applyFont="1"/>
    <xf numFmtId="176" fontId="3" fillId="0" borderId="2" xfId="1" applyNumberFormat="1" applyFont="1" applyFill="1" applyBorder="1" applyAlignment="1">
      <alignment horizontal="center" vertical="center"/>
    </xf>
    <xf numFmtId="0" fontId="10" fillId="0" borderId="0" xfId="6" applyFont="1" applyAlignment="1"/>
    <xf numFmtId="0" fontId="10" fillId="0" borderId="0" xfId="6" applyFont="1" applyBorder="1"/>
    <xf numFmtId="0" fontId="10" fillId="0" borderId="0" xfId="6" applyFont="1"/>
    <xf numFmtId="0" fontId="10" fillId="0" borderId="0" xfId="6" applyFont="1" applyAlignment="1">
      <alignment horizontal="right"/>
    </xf>
    <xf numFmtId="0" fontId="8" fillId="0" borderId="0" xfId="6" applyFont="1" applyAlignment="1">
      <alignment horizontal="left"/>
    </xf>
    <xf numFmtId="0" fontId="8" fillId="0" borderId="0" xfId="6" applyFont="1" applyBorder="1" applyAlignment="1">
      <alignment horizontal="center" vertical="center" wrapText="1"/>
    </xf>
    <xf numFmtId="0" fontId="8" fillId="0" borderId="0" xfId="6" applyFont="1" applyBorder="1" applyAlignment="1">
      <alignment vertical="center" wrapText="1"/>
    </xf>
    <xf numFmtId="0" fontId="8" fillId="0" borderId="0" xfId="6" applyFont="1" applyBorder="1" applyAlignment="1">
      <alignment horizontal="center" vertical="center"/>
    </xf>
    <xf numFmtId="0" fontId="8" fillId="0" borderId="1" xfId="6" applyFont="1" applyBorder="1" applyAlignment="1">
      <alignment horizontal="center" wrapText="1"/>
    </xf>
    <xf numFmtId="0" fontId="8" fillId="0" borderId="0" xfId="6" applyFont="1" applyBorder="1" applyAlignment="1">
      <alignment horizontal="center" wrapText="1"/>
    </xf>
    <xf numFmtId="0" fontId="8" fillId="0" borderId="0" xfId="6" applyFont="1" applyAlignment="1"/>
    <xf numFmtId="0" fontId="13" fillId="0" borderId="0" xfId="6" applyFont="1"/>
    <xf numFmtId="183" fontId="10" fillId="0" borderId="1" xfId="6" applyNumberFormat="1" applyFont="1" applyBorder="1" applyAlignment="1">
      <alignment horizontal="right" vertical="center"/>
    </xf>
    <xf numFmtId="183" fontId="10" fillId="0" borderId="0" xfId="6" applyNumberFormat="1" applyFont="1" applyBorder="1" applyAlignment="1">
      <alignment horizontal="right" vertical="center"/>
    </xf>
    <xf numFmtId="183" fontId="15" fillId="0" borderId="0" xfId="6" applyNumberFormat="1" applyFont="1" applyBorder="1" applyAlignment="1">
      <alignment horizontal="right" vertical="center"/>
    </xf>
    <xf numFmtId="183" fontId="10" fillId="0" borderId="4" xfId="6" applyNumberFormat="1" applyFont="1" applyBorder="1" applyAlignment="1">
      <alignment horizontal="right" vertical="center"/>
    </xf>
    <xf numFmtId="182" fontId="10" fillId="0" borderId="0" xfId="6" applyNumberFormat="1" applyFont="1" applyBorder="1" applyAlignment="1">
      <alignment horizontal="right" vertical="center"/>
    </xf>
    <xf numFmtId="183" fontId="1" fillId="0" borderId="1" xfId="6" applyNumberFormat="1" applyFont="1" applyBorder="1" applyAlignment="1">
      <alignment horizontal="right" vertical="center"/>
    </xf>
    <xf numFmtId="183" fontId="1" fillId="0" borderId="0" xfId="6" applyNumberFormat="1" applyFont="1" applyBorder="1" applyAlignment="1">
      <alignment horizontal="right" vertical="center"/>
    </xf>
    <xf numFmtId="38" fontId="10" fillId="0" borderId="1" xfId="6" applyNumberFormat="1" applyFont="1" applyBorder="1" applyAlignment="1">
      <alignment horizontal="right" vertical="center"/>
    </xf>
    <xf numFmtId="0" fontId="10" fillId="0" borderId="0" xfId="6" applyFont="1" applyBorder="1" applyAlignment="1">
      <alignment horizontal="right" vertical="center"/>
    </xf>
    <xf numFmtId="38" fontId="10" fillId="0" borderId="4" xfId="7" applyFont="1" applyBorder="1" applyAlignment="1">
      <alignment horizontal="right" vertical="center"/>
    </xf>
    <xf numFmtId="38" fontId="10" fillId="0" borderId="0" xfId="7" applyFont="1" applyBorder="1" applyAlignment="1">
      <alignment horizontal="right" vertical="center"/>
    </xf>
    <xf numFmtId="38" fontId="1" fillId="0" borderId="1" xfId="6" applyNumberFormat="1" applyFont="1" applyBorder="1" applyAlignment="1">
      <alignment horizontal="right" vertical="center"/>
    </xf>
    <xf numFmtId="38" fontId="10" fillId="0" borderId="0" xfId="6" applyNumberFormat="1" applyFont="1" applyBorder="1" applyAlignment="1">
      <alignment horizontal="right" vertical="center"/>
    </xf>
    <xf numFmtId="3" fontId="1" fillId="0" borderId="1" xfId="6" applyNumberFormat="1" applyFont="1" applyBorder="1" applyAlignment="1">
      <alignment horizontal="right" vertical="center"/>
    </xf>
    <xf numFmtId="0" fontId="16" fillId="0" borderId="0" xfId="6" applyFont="1" applyAlignment="1">
      <alignment vertical="center"/>
    </xf>
    <xf numFmtId="0" fontId="17" fillId="0" borderId="0" xfId="6" applyFont="1" applyBorder="1"/>
    <xf numFmtId="0" fontId="17" fillId="0" borderId="0" xfId="6" applyFont="1"/>
    <xf numFmtId="0" fontId="17" fillId="0" borderId="0" xfId="6" applyFont="1" applyAlignment="1"/>
    <xf numFmtId="0" fontId="19" fillId="0" borderId="0" xfId="6" applyFont="1" applyAlignment="1">
      <alignment horizontal="left"/>
    </xf>
    <xf numFmtId="38" fontId="18" fillId="0" borderId="0" xfId="1" applyFont="1" applyBorder="1" applyAlignment="1">
      <alignment vertical="center"/>
    </xf>
    <xf numFmtId="0" fontId="8" fillId="0" borderId="2" xfId="6" applyFont="1" applyBorder="1" applyAlignment="1">
      <alignment horizontal="center" vertical="center"/>
    </xf>
    <xf numFmtId="0" fontId="8" fillId="0" borderId="0" xfId="6" applyFont="1" applyBorder="1" applyAlignment="1">
      <alignment horizontal="center" vertical="center"/>
    </xf>
    <xf numFmtId="38" fontId="18" fillId="0" borderId="0" xfId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9" fillId="0" borderId="0" xfId="6" applyFont="1" applyAlignment="1">
      <alignment horizontal="left"/>
    </xf>
    <xf numFmtId="0" fontId="10" fillId="0" borderId="0" xfId="6" applyFont="1" applyAlignment="1">
      <alignment horizontal="right"/>
    </xf>
    <xf numFmtId="0" fontId="8" fillId="0" borderId="2" xfId="6" applyFont="1" applyBorder="1" applyAlignment="1">
      <alignment horizontal="center" vertical="center" wrapText="1"/>
    </xf>
    <xf numFmtId="0" fontId="8" fillId="0" borderId="2" xfId="6" applyFont="1" applyBorder="1" applyAlignment="1">
      <alignment horizontal="left" vertical="center" wrapText="1"/>
    </xf>
  </cellXfs>
  <cellStyles count="9">
    <cellStyle name="パーセント 2" xfId="2"/>
    <cellStyle name="桁区切り" xfId="7" builtinId="6"/>
    <cellStyle name="桁区切り 2" xfId="1"/>
    <cellStyle name="標準" xfId="0" builtinId="0"/>
    <cellStyle name="標準 2" xfId="3"/>
    <cellStyle name="標準 3" xfId="5"/>
    <cellStyle name="標準 3 2" xfId="6"/>
    <cellStyle name="標準 4" xfId="8"/>
    <cellStyle name="未定義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styles" Target="styles.xml"/>
<Relationship Id="rId2" Type="http://schemas.openxmlformats.org/officeDocument/2006/relationships/theme" Target="theme/theme1.xml"/>
<Relationship Id="rId1" Type="http://schemas.openxmlformats.org/officeDocument/2006/relationships/worksheet" Target="worksheets/sheet1.xml"/>
<Relationship Id="rId5" Type="http://schemas.openxmlformats.org/officeDocument/2006/relationships/calcChain" Target="calcChain.xml"/>
<Relationship Id="rId4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AR36"/>
  <sheetViews>
    <sheetView showGridLines="0" tabSelected="1" view="pageBreakPreview" zoomScaleNormal="100" zoomScaleSheetLayoutView="100" workbookViewId="0">
      <selection activeCell="W4" sqref="W4"/>
    </sheetView>
  </sheetViews>
  <sheetFormatPr defaultColWidth="9" defaultRowHeight="13.5" x14ac:dyDescent="0.15"/>
  <cols>
    <col min="1" max="1" width="7.5" style="14" customWidth="1"/>
    <col min="2" max="2" width="1.125" style="13" customWidth="1"/>
    <col min="3" max="3" width="11.875" style="14" customWidth="1"/>
    <col min="4" max="4" width="8.625" style="14" customWidth="1"/>
    <col min="5" max="5" width="1.125" style="13" customWidth="1"/>
    <col min="6" max="6" width="11.875" style="14" customWidth="1"/>
    <col min="7" max="7" width="8.625" style="14" customWidth="1"/>
    <col min="8" max="8" width="1.125" style="13" customWidth="1"/>
    <col min="9" max="9" width="11.875" style="14" customWidth="1"/>
    <col min="10" max="10" width="8.625" style="14" customWidth="1"/>
    <col min="11" max="11" width="1.125" style="13" customWidth="1"/>
    <col min="12" max="12" width="11.875" style="14" customWidth="1"/>
    <col min="13" max="13" width="8.625" style="14" customWidth="1"/>
    <col min="14" max="14" width="1.125" style="13" customWidth="1"/>
    <col min="15" max="15" width="11.875" style="13" customWidth="1"/>
    <col min="16" max="16" width="8.625" style="14" customWidth="1"/>
    <col min="17" max="17" width="1.125" style="14" customWidth="1"/>
    <col min="18" max="18" width="11.875" style="14" customWidth="1"/>
    <col min="19" max="19" width="8.625" style="14" customWidth="1"/>
    <col min="20" max="20" width="1.125" style="14" customWidth="1"/>
    <col min="21" max="21" width="11.875" style="14" customWidth="1"/>
    <col min="22" max="22" width="8.625" style="14" customWidth="1"/>
    <col min="23" max="23" width="7.5" style="14" customWidth="1"/>
    <col min="24" max="24" width="1.125" style="14" customWidth="1"/>
    <col min="25" max="26" width="8.625" style="14" customWidth="1"/>
    <col min="27" max="27" width="1.125" style="14" customWidth="1"/>
    <col min="28" max="28" width="8.625" style="14" customWidth="1"/>
    <col min="29" max="29" width="9.375" style="14" customWidth="1"/>
    <col min="30" max="30" width="1.125" style="14" customWidth="1"/>
    <col min="31" max="31" width="8.625" style="14" customWidth="1"/>
    <col min="32" max="32" width="9.875" style="14" customWidth="1"/>
    <col min="33" max="33" width="1.125" style="14" customWidth="1"/>
    <col min="34" max="35" width="8.625" style="14" customWidth="1"/>
    <col min="36" max="36" width="1.125" style="14" customWidth="1"/>
    <col min="37" max="38" width="8.625" style="14" customWidth="1"/>
    <col min="39" max="39" width="1.125" style="14" customWidth="1"/>
    <col min="40" max="41" width="8.625" style="14" customWidth="1"/>
    <col min="42" max="42" width="1.125" style="14" customWidth="1"/>
    <col min="43" max="44" width="8.625" style="14" customWidth="1"/>
    <col min="45" max="16384" width="9" style="14"/>
  </cols>
  <sheetData>
    <row r="1" spans="1:44" ht="18.75" customHeight="1" x14ac:dyDescent="0.15">
      <c r="A1" s="38" t="s">
        <v>
45</v>
      </c>
      <c r="B1" s="39"/>
      <c r="C1" s="40"/>
      <c r="D1" s="40"/>
      <c r="E1" s="39"/>
      <c r="F1" s="40"/>
    </row>
    <row r="2" spans="1:44" s="3" customFormat="1" ht="13.5" customHeight="1" x14ac:dyDescent="0.15">
      <c r="A2" s="46" t="s">
        <v>
46</v>
      </c>
      <c r="B2" s="46"/>
      <c r="C2" s="46"/>
      <c r="D2" s="46"/>
      <c r="E2" s="46"/>
      <c r="F2" s="46"/>
      <c r="G2" s="47"/>
      <c r="H2" s="4"/>
      <c r="I2" s="4"/>
      <c r="W2" s="43" t="s">
        <v>
44</v>
      </c>
      <c r="X2" s="43"/>
      <c r="Y2" s="43"/>
      <c r="Z2" s="43"/>
      <c r="AA2" s="43"/>
      <c r="AB2" s="4"/>
      <c r="AC2" s="4"/>
      <c r="AD2" s="4"/>
      <c r="AE2" s="4"/>
    </row>
    <row r="3" spans="1:44" ht="13.5" customHeight="1" x14ac:dyDescent="0.15">
      <c r="A3" s="48" t="s">
        <v>
42</v>
      </c>
      <c r="B3" s="48"/>
      <c r="C3" s="48"/>
      <c r="D3" s="48"/>
      <c r="E3" s="48"/>
      <c r="F3" s="41"/>
      <c r="G3" s="12"/>
      <c r="N3" s="3"/>
      <c r="O3" s="3"/>
      <c r="P3" s="15"/>
      <c r="Q3" s="15"/>
      <c r="R3" s="15"/>
      <c r="T3" s="49"/>
      <c r="U3" s="49"/>
      <c r="W3" s="48" t="s">
        <v>
33</v>
      </c>
      <c r="X3" s="48"/>
      <c r="Y3" s="48"/>
      <c r="Z3" s="48"/>
      <c r="AA3" s="48"/>
      <c r="AB3" s="12"/>
      <c r="AC3" s="12"/>
      <c r="AD3" s="13"/>
      <c r="AG3" s="13"/>
      <c r="AJ3" s="3"/>
      <c r="AK3" s="3"/>
      <c r="AL3" s="15"/>
      <c r="AM3" s="15"/>
      <c r="AN3" s="15"/>
      <c r="AP3" s="49"/>
      <c r="AQ3" s="49"/>
    </row>
    <row r="4" spans="1:44" ht="14.25" customHeight="1" x14ac:dyDescent="0.15">
      <c r="A4" s="42" t="s">
        <v>
52</v>
      </c>
      <c r="B4" s="42"/>
      <c r="C4" s="42"/>
      <c r="D4" s="42"/>
      <c r="E4" s="42"/>
      <c r="F4" s="41"/>
      <c r="G4" s="12"/>
      <c r="N4" s="3"/>
      <c r="O4" s="3"/>
      <c r="P4" s="15"/>
      <c r="Q4" s="15"/>
      <c r="R4" s="15"/>
      <c r="T4" s="15"/>
      <c r="U4" s="15"/>
      <c r="W4" s="42" t="s">
        <v>
52</v>
      </c>
      <c r="X4" s="42"/>
      <c r="Y4" s="42"/>
      <c r="Z4" s="42"/>
      <c r="AA4" s="42"/>
      <c r="AB4" s="12"/>
      <c r="AC4" s="12"/>
      <c r="AD4" s="13"/>
      <c r="AG4" s="13"/>
      <c r="AJ4" s="3"/>
      <c r="AK4" s="3"/>
      <c r="AL4" s="15"/>
      <c r="AM4" s="15"/>
      <c r="AN4" s="15"/>
      <c r="AP4" s="15"/>
      <c r="AQ4" s="15"/>
    </row>
    <row r="5" spans="1:44" ht="14.25" customHeight="1" x14ac:dyDescent="0.15">
      <c r="A5" s="16"/>
      <c r="B5" s="16"/>
      <c r="C5" s="16"/>
      <c r="D5" s="16"/>
      <c r="E5" s="16"/>
      <c r="F5" s="12"/>
      <c r="G5" s="12"/>
      <c r="N5" s="3"/>
      <c r="O5" s="3"/>
      <c r="P5" s="15"/>
      <c r="Q5" s="15"/>
      <c r="R5" s="15"/>
      <c r="T5" s="15"/>
      <c r="U5" s="15"/>
      <c r="W5" s="16"/>
      <c r="X5" s="16"/>
      <c r="Y5" s="16"/>
      <c r="Z5" s="16"/>
      <c r="AA5" s="16"/>
      <c r="AB5" s="12"/>
      <c r="AC5" s="12"/>
      <c r="AD5" s="13"/>
      <c r="AG5" s="13"/>
      <c r="AJ5" s="3"/>
      <c r="AK5" s="3"/>
      <c r="AL5" s="15"/>
      <c r="AM5" s="15"/>
      <c r="AN5" s="15"/>
      <c r="AP5" s="15"/>
      <c r="AQ5" s="15"/>
    </row>
    <row r="6" spans="1:44" s="10" customFormat="1" ht="39.75" customHeight="1" x14ac:dyDescent="0.15">
      <c r="A6" s="7"/>
      <c r="B6" s="7"/>
      <c r="C6" s="50" t="s">
        <v>
25</v>
      </c>
      <c r="D6" s="50"/>
      <c r="E6" s="17"/>
      <c r="F6" s="51" t="s">
        <v>
43</v>
      </c>
      <c r="G6" s="51"/>
      <c r="H6" s="18"/>
      <c r="I6" s="50" t="s">
        <v>
27</v>
      </c>
      <c r="J6" s="50"/>
      <c r="K6" s="18"/>
      <c r="L6" s="50" t="s">
        <v>
49</v>
      </c>
      <c r="M6" s="44"/>
      <c r="N6" s="3"/>
      <c r="O6" s="44" t="s">
        <v>
28</v>
      </c>
      <c r="P6" s="44"/>
      <c r="Q6" s="19"/>
      <c r="R6" s="45" t="s">
        <v>
29</v>
      </c>
      <c r="S6" s="45"/>
      <c r="T6" s="45" t="s">
        <v>
30</v>
      </c>
      <c r="U6" s="45"/>
      <c r="V6" s="45"/>
      <c r="W6" s="7"/>
      <c r="X6" s="7"/>
      <c r="Y6" s="50" t="s">
        <v>
25</v>
      </c>
      <c r="Z6" s="50"/>
      <c r="AA6" s="17"/>
      <c r="AB6" s="51" t="s">
        <v>
26</v>
      </c>
      <c r="AC6" s="51"/>
      <c r="AD6" s="18"/>
      <c r="AE6" s="50" t="s">
        <v>
27</v>
      </c>
      <c r="AF6" s="50"/>
      <c r="AG6" s="18"/>
      <c r="AH6" s="50" t="s">
        <v>
49</v>
      </c>
      <c r="AI6" s="44"/>
      <c r="AJ6" s="3"/>
      <c r="AK6" s="44" t="s">
        <v>
28</v>
      </c>
      <c r="AL6" s="44"/>
      <c r="AM6" s="19"/>
      <c r="AN6" s="45" t="s">
        <v>
29</v>
      </c>
      <c r="AO6" s="45"/>
      <c r="AP6" s="45" t="s">
        <v>
30</v>
      </c>
      <c r="AQ6" s="45"/>
      <c r="AR6" s="45"/>
    </row>
    <row r="7" spans="1:44" s="22" customFormat="1" ht="13.5" customHeight="1" x14ac:dyDescent="0.15">
      <c r="A7" s="8"/>
      <c r="B7" s="9"/>
      <c r="C7" s="20" t="s">
        <v>
32</v>
      </c>
      <c r="D7" s="20" t="s">
        <v>
31</v>
      </c>
      <c r="E7" s="21"/>
      <c r="F7" s="20" t="s">
        <v>
32</v>
      </c>
      <c r="G7" s="20" t="s">
        <v>
31</v>
      </c>
      <c r="H7" s="21"/>
      <c r="I7" s="20" t="s">
        <v>
32</v>
      </c>
      <c r="J7" s="20" t="s">
        <v>
31</v>
      </c>
      <c r="K7" s="21"/>
      <c r="L7" s="20" t="s">
        <v>
32</v>
      </c>
      <c r="M7" s="20" t="s">
        <v>
31</v>
      </c>
      <c r="N7" s="21"/>
      <c r="O7" s="20" t="s">
        <v>
32</v>
      </c>
      <c r="P7" s="20" t="s">
        <v>
31</v>
      </c>
      <c r="Q7" s="21"/>
      <c r="R7" s="20" t="s">
        <v>
32</v>
      </c>
      <c r="S7" s="20" t="s">
        <v>
31</v>
      </c>
      <c r="T7" s="21"/>
      <c r="U7" s="20" t="s">
        <v>
32</v>
      </c>
      <c r="V7" s="20" t="s">
        <v>
31</v>
      </c>
      <c r="W7" s="8"/>
      <c r="X7" s="9"/>
      <c r="Y7" s="20" t="s">
        <v>
32</v>
      </c>
      <c r="Z7" s="20" t="s">
        <v>
31</v>
      </c>
      <c r="AA7" s="21"/>
      <c r="AB7" s="20" t="s">
        <v>
32</v>
      </c>
      <c r="AC7" s="20" t="s">
        <v>
31</v>
      </c>
      <c r="AD7" s="21"/>
      <c r="AE7" s="20" t="s">
        <v>
32</v>
      </c>
      <c r="AF7" s="20" t="s">
        <v>
31</v>
      </c>
      <c r="AG7" s="21"/>
      <c r="AH7" s="20" t="s">
        <v>
32</v>
      </c>
      <c r="AI7" s="20" t="s">
        <v>
31</v>
      </c>
      <c r="AJ7" s="21"/>
      <c r="AK7" s="20" t="s">
        <v>
32</v>
      </c>
      <c r="AL7" s="20" t="s">
        <v>
31</v>
      </c>
      <c r="AM7" s="21"/>
      <c r="AN7" s="20" t="s">
        <v>
32</v>
      </c>
      <c r="AO7" s="20" t="s">
        <v>
31</v>
      </c>
      <c r="AP7" s="21"/>
      <c r="AQ7" s="20" t="s">
        <v>
32</v>
      </c>
      <c r="AR7" s="20" t="s">
        <v>
31</v>
      </c>
    </row>
    <row r="8" spans="1:44" ht="18.75" customHeight="1" x14ac:dyDescent="0.15">
      <c r="A8" s="11" t="s">
        <v>
23</v>
      </c>
      <c r="B8" s="1"/>
      <c r="C8" s="31">
        <v>
982251</v>
      </c>
      <c r="D8" s="31">
        <v>
21544</v>
      </c>
      <c r="E8" s="32"/>
      <c r="F8" s="31" t="s">
        <v>
50</v>
      </c>
      <c r="G8" s="31" t="s">
        <v>
50</v>
      </c>
      <c r="H8" s="32"/>
      <c r="I8" s="31">
        <v>
247605</v>
      </c>
      <c r="J8" s="31">
        <v>
1651</v>
      </c>
      <c r="K8" s="32"/>
      <c r="L8" s="31">
        <v>
211840</v>
      </c>
      <c r="M8" s="31">
        <v>
2784</v>
      </c>
      <c r="N8" s="32"/>
      <c r="O8" s="31">
        <v>
6737567</v>
      </c>
      <c r="P8" s="31">
        <v>
24477</v>
      </c>
      <c r="Q8" s="32"/>
      <c r="R8" s="31">
        <v>
5437738</v>
      </c>
      <c r="S8" s="31">
        <v>
21312</v>
      </c>
      <c r="T8" s="32"/>
      <c r="U8" s="31">
        <v>
13617001</v>
      </c>
      <c r="V8" s="31">
        <v>
71768</v>
      </c>
      <c r="W8" s="11" t="s">
        <v>
23</v>
      </c>
      <c r="X8" s="1"/>
      <c r="Y8" s="24">
        <v>
7.21341652247804</v>
      </c>
      <c r="Z8" s="24">
        <v>
30.018949949838369</v>
      </c>
      <c r="AA8" s="25"/>
      <c r="AB8" s="29" t="s">
        <v>
50</v>
      </c>
      <c r="AC8" s="29" t="s">
        <v>
50</v>
      </c>
      <c r="AD8" s="30"/>
      <c r="AE8" s="29">
        <v>
1.8183519263896653</v>
      </c>
      <c r="AF8" s="29">
        <v>
2.300468175231301</v>
      </c>
      <c r="AG8" s="25"/>
      <c r="AH8" s="24">
        <v>
1.5557023165379806</v>
      </c>
      <c r="AI8" s="24">
        <v>
3.8791662022071121</v>
      </c>
      <c r="AJ8" s="25"/>
      <c r="AK8" s="24">
        <v>
49.479081333694545</v>
      </c>
      <c r="AL8" s="24">
        <v>
34.105729573068778</v>
      </c>
      <c r="AM8" s="25"/>
      <c r="AN8" s="24">
        <v>
39.933447900899765</v>
      </c>
      <c r="AO8" s="24">
        <v>
29.695686099654445</v>
      </c>
      <c r="AP8" s="25"/>
      <c r="AQ8" s="24">
        <v>
100</v>
      </c>
      <c r="AR8" s="24">
        <v>
100</v>
      </c>
    </row>
    <row r="9" spans="1:44" ht="18.75" customHeight="1" x14ac:dyDescent="0.15">
      <c r="A9" s="2" t="s">
        <v>
34</v>
      </c>
      <c r="B9" s="1" t="s">
        <v>
24</v>
      </c>
      <c r="C9" s="31">
        <v>
1293005</v>
      </c>
      <c r="D9" s="31">
        <v>
55062</v>
      </c>
      <c r="E9" s="32"/>
      <c r="F9" s="31" t="s">
        <v>
50</v>
      </c>
      <c r="G9" s="31" t="s">
        <v>
50</v>
      </c>
      <c r="H9" s="32"/>
      <c r="I9" s="31">
        <v>
424903</v>
      </c>
      <c r="J9" s="31">
        <v>
7250</v>
      </c>
      <c r="K9" s="32"/>
      <c r="L9" s="31">
        <v>
594562</v>
      </c>
      <c r="M9" s="31">
        <v>
16942</v>
      </c>
      <c r="N9" s="32"/>
      <c r="O9" s="31">
        <v>
4251700</v>
      </c>
      <c r="P9" s="31">
        <v>
27974</v>
      </c>
      <c r="Q9" s="32"/>
      <c r="R9" s="31">
        <v>
3659558</v>
      </c>
      <c r="S9" s="31">
        <v>
33337</v>
      </c>
      <c r="T9" s="32"/>
      <c r="U9" s="31">
        <v>
10223728</v>
      </c>
      <c r="V9" s="31">
        <v>
140565</v>
      </c>
      <c r="W9" s="2" t="s">
        <v>
22</v>
      </c>
      <c r="X9" s="1" t="s">
        <v>
24</v>
      </c>
      <c r="Y9" s="24">
        <v>
12.647098983854029</v>
      </c>
      <c r="Z9" s="24">
        <v>
39.17191334969587</v>
      </c>
      <c r="AA9" s="25"/>
      <c r="AB9" s="29" t="s">
        <v>
50</v>
      </c>
      <c r="AC9" s="29" t="s">
        <v>
50</v>
      </c>
      <c r="AD9" s="30"/>
      <c r="AE9" s="29">
        <v>
4.1560475787305773</v>
      </c>
      <c r="AF9" s="29">
        <v>
5.1577561982001212</v>
      </c>
      <c r="AG9" s="30"/>
      <c r="AH9" s="24">
        <v>
5.8155107412873264</v>
      </c>
      <c r="AI9" s="24">
        <v>
12.052786966883648</v>
      </c>
      <c r="AJ9" s="25"/>
      <c r="AK9" s="24">
        <v>
41.586591505564314</v>
      </c>
      <c r="AL9" s="24">
        <v>
19.901113363924164</v>
      </c>
      <c r="AM9" s="25"/>
      <c r="AN9" s="24">
        <v>
35.794751190563758</v>
      </c>
      <c r="AO9" s="24">
        <v>
23.716430121296199</v>
      </c>
      <c r="AP9" s="25"/>
      <c r="AQ9" s="24">
        <v>
100</v>
      </c>
      <c r="AR9" s="24">
        <v>
100</v>
      </c>
    </row>
    <row r="10" spans="1:44" ht="18.75" customHeight="1" x14ac:dyDescent="0.15">
      <c r="A10" s="2" t="s">
        <v>
21</v>
      </c>
      <c r="B10" s="1"/>
      <c r="C10" s="31">
        <v>
3612078</v>
      </c>
      <c r="D10" s="31">
        <v>
81158</v>
      </c>
      <c r="E10" s="32"/>
      <c r="F10" s="31" t="s">
        <v>
50</v>
      </c>
      <c r="G10" s="31" t="s">
        <v>
50</v>
      </c>
      <c r="H10" s="32"/>
      <c r="I10" s="31">
        <v>
1615524</v>
      </c>
      <c r="J10" s="31">
        <v>
14010</v>
      </c>
      <c r="K10" s="32"/>
      <c r="L10" s="31">
        <v>
2412010</v>
      </c>
      <c r="M10" s="31">
        <v>
28011</v>
      </c>
      <c r="N10" s="32"/>
      <c r="O10" s="31">
        <v>
28103359</v>
      </c>
      <c r="P10" s="31">
        <v>
52967</v>
      </c>
      <c r="Q10" s="32"/>
      <c r="R10" s="31">
        <v>
41180704</v>
      </c>
      <c r="S10" s="31">
        <v>
66352</v>
      </c>
      <c r="T10" s="32"/>
      <c r="U10" s="31">
        <v>
76923675</v>
      </c>
      <c r="V10" s="31">
        <v>
242498</v>
      </c>
      <c r="W10" s="2" t="s">
        <v>
21</v>
      </c>
      <c r="X10" s="1"/>
      <c r="Y10" s="24">
        <v>
4.695664891205471</v>
      </c>
      <c r="Z10" s="24">
        <v>
33.467492515402185</v>
      </c>
      <c r="AA10" s="25"/>
      <c r="AB10" s="29" t="s">
        <v>
50</v>
      </c>
      <c r="AC10" s="29" t="s">
        <v>
50</v>
      </c>
      <c r="AD10" s="30"/>
      <c r="AE10" s="29">
        <v>
2.1001648712181265</v>
      </c>
      <c r="AF10" s="29">
        <v>
5.7773672360184412</v>
      </c>
      <c r="AG10" s="25"/>
      <c r="AH10" s="24">
        <v>
3.1355886207984733</v>
      </c>
      <c r="AI10" s="24">
        <v>
11.551023101221453</v>
      </c>
      <c r="AJ10" s="25"/>
      <c r="AK10" s="24">
        <v>
36.534082647507418</v>
      </c>
      <c r="AL10" s="24">
        <v>
21.842241997872147</v>
      </c>
      <c r="AM10" s="25"/>
      <c r="AN10" s="24">
        <v>
53.534498969270516</v>
      </c>
      <c r="AO10" s="24">
        <v>
27.361875149485769</v>
      </c>
      <c r="AP10" s="25"/>
      <c r="AQ10" s="24">
        <v>
100</v>
      </c>
      <c r="AR10" s="24">
        <v>
100</v>
      </c>
    </row>
    <row r="11" spans="1:44" ht="18.75" customHeight="1" x14ac:dyDescent="0.15">
      <c r="A11" s="2" t="s">
        <v>
20</v>
      </c>
      <c r="B11" s="1" t="s">
        <v>
37</v>
      </c>
      <c r="C11" s="31">
        <v>
2480031</v>
      </c>
      <c r="D11" s="31">
        <v>
106671</v>
      </c>
      <c r="E11" s="32"/>
      <c r="F11" s="31">
        <v>
4710710</v>
      </c>
      <c r="G11" s="31">
        <v>
47306</v>
      </c>
      <c r="H11" s="32"/>
      <c r="I11" s="31">
        <v>
250762</v>
      </c>
      <c r="J11" s="31">
        <v>
5098</v>
      </c>
      <c r="K11" s="32"/>
      <c r="L11" s="31">
        <v>
634758</v>
      </c>
      <c r="M11" s="31">
        <v>
21422</v>
      </c>
      <c r="N11" s="32"/>
      <c r="O11" s="31">
        <v>
6091545</v>
      </c>
      <c r="P11" s="31">
        <v>
53541</v>
      </c>
      <c r="Q11" s="32"/>
      <c r="R11" s="31">
        <v>
2157408</v>
      </c>
      <c r="S11" s="31">
        <v>
14629</v>
      </c>
      <c r="T11" s="32"/>
      <c r="U11" s="31">
        <v>
16325214</v>
      </c>
      <c r="V11" s="31">
        <v>
248667</v>
      </c>
      <c r="W11" s="2" t="s">
        <v>
20</v>
      </c>
      <c r="X11" s="1" t="s">
        <v>
35</v>
      </c>
      <c r="Y11" s="24">
        <v>
15.191414948679999</v>
      </c>
      <c r="Z11" s="24">
        <v>
42.897127483743319</v>
      </c>
      <c r="AA11" s="25"/>
      <c r="AB11" s="24">
        <v>
28.855425723668919</v>
      </c>
      <c r="AC11" s="24">
        <v>
19.023835088692913</v>
      </c>
      <c r="AD11" s="25"/>
      <c r="AE11" s="24">
        <v>
1.5360411201960353</v>
      </c>
      <c r="AF11" s="24">
        <v>
2.0501313000920911</v>
      </c>
      <c r="AG11" s="25"/>
      <c r="AH11" s="24">
        <v>
3.8882063046769249</v>
      </c>
      <c r="AI11" s="24">
        <v>
8.614733760410509</v>
      </c>
      <c r="AJ11" s="25"/>
      <c r="AK11" s="24">
        <v>
37.313722196842257</v>
      </c>
      <c r="AL11" s="24">
        <v>
21.531204381763562</v>
      </c>
      <c r="AM11" s="25"/>
      <c r="AN11" s="24">
        <v>
13.215189705935861</v>
      </c>
      <c r="AO11" s="24">
        <v>
5.8829679852976069</v>
      </c>
      <c r="AP11" s="25"/>
      <c r="AQ11" s="24">
        <v>
100</v>
      </c>
      <c r="AR11" s="24">
        <v>
100</v>
      </c>
    </row>
    <row r="12" spans="1:44" ht="18.75" customHeight="1" x14ac:dyDescent="0.15">
      <c r="A12" s="2" t="s">
        <v>
19</v>
      </c>
      <c r="B12" s="1" t="s">
        <v>
24</v>
      </c>
      <c r="C12" s="31">
        <v>
1288163</v>
      </c>
      <c r="D12" s="31">
        <v>
56849</v>
      </c>
      <c r="E12" s="32"/>
      <c r="F12" s="31">
        <v>
4251535</v>
      </c>
      <c r="G12" s="31">
        <v>
51102</v>
      </c>
      <c r="H12" s="32"/>
      <c r="I12" s="31">
        <v>
247481</v>
      </c>
      <c r="J12" s="31">
        <v>
4264</v>
      </c>
      <c r="K12" s="32"/>
      <c r="L12" s="31">
        <v>
211823</v>
      </c>
      <c r="M12" s="31">
        <v>
6464</v>
      </c>
      <c r="N12" s="32"/>
      <c r="O12" s="31">
        <v>
5182743</v>
      </c>
      <c r="P12" s="31">
        <v>
45220</v>
      </c>
      <c r="Q12" s="32"/>
      <c r="R12" s="31">
        <v>
1134304</v>
      </c>
      <c r="S12" s="31">
        <v>
21630</v>
      </c>
      <c r="T12" s="32"/>
      <c r="U12" s="31">
        <v>
12316049</v>
      </c>
      <c r="V12" s="31">
        <v>
185529</v>
      </c>
      <c r="W12" s="2" t="s">
        <v>
19</v>
      </c>
      <c r="X12" s="1" t="s">
        <v>
35</v>
      </c>
      <c r="Y12" s="24">
        <v>
10.459222758857162</v>
      </c>
      <c r="Z12" s="24">
        <v>
30.641570859542171</v>
      </c>
      <c r="AA12" s="25"/>
      <c r="AB12" s="24">
        <v>
34.52028324992861</v>
      </c>
      <c r="AC12" s="24">
        <v>
27.543941917436086</v>
      </c>
      <c r="AD12" s="25"/>
      <c r="AE12" s="29">
        <v>
2.0094187673335826</v>
      </c>
      <c r="AF12" s="29">
        <v>
2.2982929892361841</v>
      </c>
      <c r="AG12" s="30"/>
      <c r="AH12" s="24">
        <v>
1.7198940991546883</v>
      </c>
      <c r="AI12" s="24">
        <v>
3.4840914358402189</v>
      </c>
      <c r="AJ12" s="25"/>
      <c r="AK12" s="24">
        <v>
42.081214519364124</v>
      </c>
      <c r="AL12" s="24">
        <v>
24.373548070652028</v>
      </c>
      <c r="AM12" s="25"/>
      <c r="AN12" s="24">
        <v>
9.2099666053618332</v>
      </c>
      <c r="AO12" s="24">
        <v>
11.658554727293307</v>
      </c>
      <c r="AP12" s="25"/>
      <c r="AQ12" s="24">
        <v>
100</v>
      </c>
      <c r="AR12" s="24">
        <v>
100</v>
      </c>
    </row>
    <row r="13" spans="1:44" ht="18.75" customHeight="1" x14ac:dyDescent="0.15">
      <c r="A13" s="2" t="s">
        <v>
18</v>
      </c>
      <c r="B13" s="1"/>
      <c r="C13" s="31">
        <v>
1363136</v>
      </c>
      <c r="D13" s="31">
        <v>
62126</v>
      </c>
      <c r="E13" s="32"/>
      <c r="F13" s="31" t="s">
        <v>
50</v>
      </c>
      <c r="G13" s="31" t="s">
        <v>
50</v>
      </c>
      <c r="H13" s="32"/>
      <c r="I13" s="31">
        <v>
179145</v>
      </c>
      <c r="J13" s="31">
        <v>
4731</v>
      </c>
      <c r="K13" s="32"/>
      <c r="L13" s="31">
        <v>
423941</v>
      </c>
      <c r="M13" s="31">
        <v>
14671</v>
      </c>
      <c r="N13" s="32"/>
      <c r="O13" s="31">
        <v>
2226957</v>
      </c>
      <c r="P13" s="31">
        <v>
37506</v>
      </c>
      <c r="Q13" s="32"/>
      <c r="R13" s="31">
        <v>
2229824</v>
      </c>
      <c r="S13" s="31">
        <v>
32693</v>
      </c>
      <c r="T13" s="32"/>
      <c r="U13" s="31">
        <v>
6423003</v>
      </c>
      <c r="V13" s="31">
        <v>
151727</v>
      </c>
      <c r="W13" s="2" t="s">
        <v>
18</v>
      </c>
      <c r="X13" s="1"/>
      <c r="Y13" s="24">
        <v>
21.22272089862016</v>
      </c>
      <c r="Z13" s="24">
        <v>
40.945909429435758</v>
      </c>
      <c r="AA13" s="25"/>
      <c r="AB13" s="29" t="s">
        <v>
50</v>
      </c>
      <c r="AC13" s="29" t="s">
        <v>
50</v>
      </c>
      <c r="AD13" s="30"/>
      <c r="AE13" s="24">
        <v>
2.7891159322204895</v>
      </c>
      <c r="AF13" s="24">
        <v>
3.1181002721994107</v>
      </c>
      <c r="AG13" s="25"/>
      <c r="AH13" s="24">
        <v>
6.6003550052833537</v>
      </c>
      <c r="AI13" s="24">
        <v>
9.6693403283528969</v>
      </c>
      <c r="AJ13" s="25"/>
      <c r="AK13" s="24">
        <v>
34.671585861006136</v>
      </c>
      <c r="AL13" s="24">
        <v>
24.719397338641112</v>
      </c>
      <c r="AM13" s="25"/>
      <c r="AN13" s="24">
        <v>
34.716222302869859</v>
      </c>
      <c r="AO13" s="24">
        <v>
21.547252631370817</v>
      </c>
      <c r="AP13" s="25"/>
      <c r="AQ13" s="24">
        <v>
100</v>
      </c>
      <c r="AR13" s="24">
        <v>
100</v>
      </c>
    </row>
    <row r="14" spans="1:44" ht="18.75" customHeight="1" x14ac:dyDescent="0.15">
      <c r="A14" s="2" t="s">
        <v>
17</v>
      </c>
      <c r="B14" s="1"/>
      <c r="C14" s="31">
        <v>
1638506</v>
      </c>
      <c r="D14" s="31">
        <v>
83533</v>
      </c>
      <c r="E14" s="32"/>
      <c r="F14" s="31" t="s">
        <v>
50</v>
      </c>
      <c r="G14" s="31" t="s">
        <v>
50</v>
      </c>
      <c r="H14" s="32"/>
      <c r="I14" s="31">
        <v>
122648</v>
      </c>
      <c r="J14" s="31">
        <v>
3094</v>
      </c>
      <c r="K14" s="32"/>
      <c r="L14" s="31">
        <v>
373339</v>
      </c>
      <c r="M14" s="31">
        <v>
15346</v>
      </c>
      <c r="N14" s="32"/>
      <c r="O14" s="31">
        <v>
1847884</v>
      </c>
      <c r="P14" s="31">
        <v>
38360</v>
      </c>
      <c r="Q14" s="32"/>
      <c r="R14" s="31">
        <v>
1900286</v>
      </c>
      <c r="S14" s="31">
        <v>
38389</v>
      </c>
      <c r="T14" s="32"/>
      <c r="U14" s="31">
        <v>
5882663</v>
      </c>
      <c r="V14" s="31">
        <v>
178722</v>
      </c>
      <c r="W14" s="2" t="s">
        <v>
17</v>
      </c>
      <c r="X14" s="1"/>
      <c r="Y14" s="24">
        <v>
27.853133861314173</v>
      </c>
      <c r="Z14" s="24">
        <v>
46.739069616499371</v>
      </c>
      <c r="AA14" s="25"/>
      <c r="AB14" s="29" t="s">
        <v>
50</v>
      </c>
      <c r="AC14" s="29" t="s">
        <v>
50</v>
      </c>
      <c r="AD14" s="25"/>
      <c r="AE14" s="24">
        <v>
2.0849061045992263</v>
      </c>
      <c r="AF14" s="24">
        <v>
1.7311802687973503</v>
      </c>
      <c r="AG14" s="25"/>
      <c r="AH14" s="24">
        <v>
6.3464284797548318</v>
      </c>
      <c r="AI14" s="24">
        <v>
8.5865198464654604</v>
      </c>
      <c r="AJ14" s="25"/>
      <c r="AK14" s="24">
        <v>
31.4123722538585</v>
      </c>
      <c r="AL14" s="24">
        <v>
21.463501975134566</v>
      </c>
      <c r="AM14" s="25"/>
      <c r="AN14" s="24">
        <v>
32.303159300473268</v>
      </c>
      <c r="AO14" s="24">
        <v>
21.479728293103257</v>
      </c>
      <c r="AP14" s="25"/>
      <c r="AQ14" s="24">
        <v>
100</v>
      </c>
      <c r="AR14" s="24">
        <v>
100</v>
      </c>
    </row>
    <row r="15" spans="1:44" ht="18.75" customHeight="1" x14ac:dyDescent="0.15">
      <c r="A15" s="2" t="s">
        <v>
16</v>
      </c>
      <c r="B15" s="1"/>
      <c r="C15" s="31">
        <v>
2499211</v>
      </c>
      <c r="D15" s="31">
        <v>
128201</v>
      </c>
      <c r="E15" s="32"/>
      <c r="F15" s="31">
        <v>
3436646</v>
      </c>
      <c r="G15" s="31">
        <v>
54526</v>
      </c>
      <c r="H15" s="32"/>
      <c r="I15" s="31">
        <v>
419236</v>
      </c>
      <c r="J15" s="31">
        <v>
9220</v>
      </c>
      <c r="K15" s="32"/>
      <c r="L15" s="31">
        <v>
589858</v>
      </c>
      <c r="M15" s="31">
        <v>
24304</v>
      </c>
      <c r="N15" s="32"/>
      <c r="O15" s="31">
        <v>
3221791</v>
      </c>
      <c r="P15" s="31">
        <v>
58154</v>
      </c>
      <c r="Q15" s="32"/>
      <c r="R15" s="31">
        <v>
702249</v>
      </c>
      <c r="S15" s="31">
        <v>
13586</v>
      </c>
      <c r="T15" s="32"/>
      <c r="U15" s="31">
        <v>
10868991</v>
      </c>
      <c r="V15" s="31">
        <v>
287991</v>
      </c>
      <c r="W15" s="2" t="s">
        <v>
16</v>
      </c>
      <c r="X15" s="1"/>
      <c r="Y15" s="24">
        <v>
22.993955924703592</v>
      </c>
      <c r="Z15" s="24">
        <v>
44.515627224461873</v>
      </c>
      <c r="AA15" s="25"/>
      <c r="AB15" s="24">
        <v>
31.618813558682678</v>
      </c>
      <c r="AC15" s="24">
        <v>
18.933230552343648</v>
      </c>
      <c r="AD15" s="25"/>
      <c r="AE15" s="24">
        <v>
3.8571749668391484</v>
      </c>
      <c r="AF15" s="24">
        <v>
3.2014889354181211</v>
      </c>
      <c r="AG15" s="25"/>
      <c r="AH15" s="24">
        <v>
5.4269802965151044</v>
      </c>
      <c r="AI15" s="24">
        <v>
8.4391526124080265</v>
      </c>
      <c r="AJ15" s="25"/>
      <c r="AK15" s="24">
        <v>
29.642043129854461</v>
      </c>
      <c r="AL15" s="24">
        <v>
20.19299214211555</v>
      </c>
      <c r="AM15" s="25"/>
      <c r="AN15" s="24">
        <v>
6.4610321234050154</v>
      </c>
      <c r="AO15" s="24">
        <v>
4.7175085332527757</v>
      </c>
      <c r="AP15" s="25"/>
      <c r="AQ15" s="24">
        <v>
100</v>
      </c>
      <c r="AR15" s="24">
        <v>
100</v>
      </c>
    </row>
    <row r="16" spans="1:44" ht="18.75" customHeight="1" x14ac:dyDescent="0.15">
      <c r="A16" s="2" t="s">
        <v>
15</v>
      </c>
      <c r="B16" s="1"/>
      <c r="C16" s="31">
        <v>
2524455</v>
      </c>
      <c r="D16" s="31">
        <v>
99834</v>
      </c>
      <c r="E16" s="32"/>
      <c r="F16" s="31">
        <v>
4785409</v>
      </c>
      <c r="G16" s="31">
        <v>
34372</v>
      </c>
      <c r="H16" s="32"/>
      <c r="I16" s="31">
        <v>
433125</v>
      </c>
      <c r="J16" s="31">
        <v>
6474</v>
      </c>
      <c r="K16" s="32"/>
      <c r="L16" s="31">
        <v>
388380</v>
      </c>
      <c r="M16" s="31">
        <v>
12989</v>
      </c>
      <c r="N16" s="32"/>
      <c r="O16" s="31">
        <v>
4929455</v>
      </c>
      <c r="P16" s="31">
        <v>
54965</v>
      </c>
      <c r="Q16" s="32"/>
      <c r="R16" s="31">
        <v>
1724723</v>
      </c>
      <c r="S16" s="31">
        <v>
81787</v>
      </c>
      <c r="T16" s="32"/>
      <c r="U16" s="31">
        <v>
14785547</v>
      </c>
      <c r="V16" s="31">
        <v>
290421</v>
      </c>
      <c r="W16" s="2" t="s">
        <v>
15</v>
      </c>
      <c r="Y16" s="24">
        <v>
17.073801868811479</v>
      </c>
      <c r="Z16" s="24">
        <v>
34.375613333746522</v>
      </c>
      <c r="AA16" s="25"/>
      <c r="AB16" s="24">
        <v>
32.365451207182254</v>
      </c>
      <c r="AC16" s="24">
        <v>
11.835232300694509</v>
      </c>
      <c r="AD16" s="25"/>
      <c r="AE16" s="24">
        <v>
2.9293809691315444</v>
      </c>
      <c r="AF16" s="24">
        <v>
2.2291776421126572</v>
      </c>
      <c r="AG16" s="25"/>
      <c r="AH16" s="24">
        <v>
2.6267543568053315</v>
      </c>
      <c r="AI16" s="24">
        <v>
4.4724727206365928</v>
      </c>
      <c r="AJ16" s="25"/>
      <c r="AK16" s="24">
        <v>
33.339686384277833</v>
      </c>
      <c r="AL16" s="24">
        <v>
18.925972984047295</v>
      </c>
      <c r="AM16" s="25"/>
      <c r="AN16" s="24">
        <v>
11.66492521379155</v>
      </c>
      <c r="AO16" s="24">
        <v>
28.161531018762414</v>
      </c>
      <c r="AP16" s="25"/>
      <c r="AQ16" s="24">
        <v>
100</v>
      </c>
      <c r="AR16" s="24">
        <v>
100</v>
      </c>
    </row>
    <row r="17" spans="1:44" ht="18.75" customHeight="1" x14ac:dyDescent="0.15">
      <c r="A17" s="2" t="s">
        <v>
14</v>
      </c>
      <c r="B17" s="1" t="s">
        <v>
24</v>
      </c>
      <c r="C17" s="31">
        <v>
2737938</v>
      </c>
      <c r="D17" s="31">
        <v>
74533</v>
      </c>
      <c r="E17" s="32"/>
      <c r="F17" s="31">
        <v>
12080861</v>
      </c>
      <c r="G17" s="31">
        <v>
61103</v>
      </c>
      <c r="H17" s="32"/>
      <c r="I17" s="31">
        <v>
912021</v>
      </c>
      <c r="J17" s="31">
        <v>
9620</v>
      </c>
      <c r="K17" s="32"/>
      <c r="L17" s="31">
        <v>
490549</v>
      </c>
      <c r="M17" s="31">
        <v>
10422</v>
      </c>
      <c r="N17" s="32"/>
      <c r="O17" s="31">
        <v>
8765249</v>
      </c>
      <c r="P17" s="31">
        <v>
49173</v>
      </c>
      <c r="Q17" s="32"/>
      <c r="R17" s="31">
        <v>
467544</v>
      </c>
      <c r="S17" s="31">
        <v>
6969</v>
      </c>
      <c r="T17" s="32"/>
      <c r="U17" s="31">
        <v>
25454162</v>
      </c>
      <c r="V17" s="31">
        <v>
211820</v>
      </c>
      <c r="W17" s="2" t="s">
        <v>
14</v>
      </c>
      <c r="X17" s="1" t="s">
        <v>
35</v>
      </c>
      <c r="Y17" s="24">
        <v>
10.756347036685003</v>
      </c>
      <c r="Z17" s="24">
        <v>
35.186951184968365</v>
      </c>
      <c r="AA17" s="25"/>
      <c r="AB17" s="24">
        <v>
47.4612403268275</v>
      </c>
      <c r="AC17" s="24">
        <v>
28.846662260409783</v>
      </c>
      <c r="AD17" s="25"/>
      <c r="AE17" s="24">
        <v>
3.5829936180967183</v>
      </c>
      <c r="AF17" s="24">
        <v>
4.5415919176659427</v>
      </c>
      <c r="AG17" s="26"/>
      <c r="AH17" s="29">
        <v>
1.9271858173920635</v>
      </c>
      <c r="AI17" s="29">
        <v>
4.9202152771220851</v>
      </c>
      <c r="AJ17" s="25"/>
      <c r="AK17" s="24">
        <v>
34.43542553080318</v>
      </c>
      <c r="AL17" s="24">
        <v>
23.214521763761685</v>
      </c>
      <c r="AM17" s="25"/>
      <c r="AN17" s="24">
        <v>
1.836807670195546</v>
      </c>
      <c r="AO17" s="24">
        <v>
3.2900575960721365</v>
      </c>
      <c r="AP17" s="25"/>
      <c r="AQ17" s="24">
        <v>
100</v>
      </c>
      <c r="AR17" s="24">
        <v>
100</v>
      </c>
    </row>
    <row r="18" spans="1:44" ht="18.75" customHeight="1" x14ac:dyDescent="0.15">
      <c r="A18" s="2" t="s">
        <v>
13</v>
      </c>
      <c r="B18" s="1" t="s">
        <v>
36</v>
      </c>
      <c r="C18" s="31">
        <v>
4478041</v>
      </c>
      <c r="D18" s="31">
        <v>
191619</v>
      </c>
      <c r="E18" s="32"/>
      <c r="F18" s="31" t="s">
        <v>
50</v>
      </c>
      <c r="G18" s="31" t="s">
        <v>
50</v>
      </c>
      <c r="H18" s="32"/>
      <c r="I18" s="31">
        <v>
365808</v>
      </c>
      <c r="J18" s="31">
        <v>
9652</v>
      </c>
      <c r="K18" s="32"/>
      <c r="L18" s="31">
        <v>
670622</v>
      </c>
      <c r="M18" s="31">
        <v>
24153</v>
      </c>
      <c r="N18" s="32"/>
      <c r="O18" s="31">
        <v>
6063169</v>
      </c>
      <c r="P18" s="31">
        <v>
73049</v>
      </c>
      <c r="Q18" s="32"/>
      <c r="R18" s="31">
        <v>
204029</v>
      </c>
      <c r="S18" s="31">
        <v>
4823</v>
      </c>
      <c r="T18" s="32"/>
      <c r="U18" s="31">
        <v>
11781669</v>
      </c>
      <c r="V18" s="31">
        <v>
303296</v>
      </c>
      <c r="W18" s="2" t="s">
        <v>
13</v>
      </c>
      <c r="X18" s="1" t="s">
        <v>
35</v>
      </c>
      <c r="Y18" s="24">
        <v>
38.008545308818306</v>
      </c>
      <c r="Z18" s="24">
        <v>
63.178874762608153</v>
      </c>
      <c r="AA18" s="25"/>
      <c r="AB18" s="29" t="s">
        <v>
50</v>
      </c>
      <c r="AC18" s="29" t="s">
        <v>
50</v>
      </c>
      <c r="AD18" s="30"/>
      <c r="AE18" s="24">
        <v>
3.1048911660987928</v>
      </c>
      <c r="AF18" s="24">
        <v>
3.1823696982485759</v>
      </c>
      <c r="AG18" s="25"/>
      <c r="AH18" s="24">
        <v>
5.6920797893744934</v>
      </c>
      <c r="AI18" s="24">
        <v>
7.9635075965393547</v>
      </c>
      <c r="AJ18" s="25"/>
      <c r="AK18" s="24">
        <v>
51.462734184774675</v>
      </c>
      <c r="AL18" s="24">
        <v>
24.085052226208063</v>
      </c>
      <c r="AM18" s="25"/>
      <c r="AN18" s="24">
        <v>
1.7317495509337428</v>
      </c>
      <c r="AO18" s="24">
        <v>
1.590195716395864</v>
      </c>
      <c r="AP18" s="25"/>
      <c r="AQ18" s="24">
        <v>
100</v>
      </c>
      <c r="AR18" s="24">
        <v>
100</v>
      </c>
    </row>
    <row r="19" spans="1:44" ht="18.75" customHeight="1" x14ac:dyDescent="0.15">
      <c r="A19" s="2" t="s">
        <v>
12</v>
      </c>
      <c r="B19" s="1" t="s">
        <v>
24</v>
      </c>
      <c r="C19" s="31">
        <v>
6450733</v>
      </c>
      <c r="D19" s="31">
        <v>
362525</v>
      </c>
      <c r="E19" s="32"/>
      <c r="F19" s="31" t="s">
        <v>
50</v>
      </c>
      <c r="G19" s="31" t="s">
        <v>
50</v>
      </c>
      <c r="H19" s="32"/>
      <c r="I19" s="31">
        <v>
1317239</v>
      </c>
      <c r="J19" s="31">
        <v>
26728</v>
      </c>
      <c r="K19" s="32"/>
      <c r="L19" s="31">
        <v>
1352450</v>
      </c>
      <c r="M19" s="31">
        <v>
57432</v>
      </c>
      <c r="N19" s="32"/>
      <c r="O19" s="31">
        <v>
16361399</v>
      </c>
      <c r="P19" s="31">
        <v>
202445</v>
      </c>
      <c r="Q19" s="32"/>
      <c r="R19" s="31">
        <v>
17820425</v>
      </c>
      <c r="S19" s="31">
        <v>
132324</v>
      </c>
      <c r="T19" s="32"/>
      <c r="U19" s="31">
        <v>
43302246</v>
      </c>
      <c r="V19" s="31">
        <v>
781454</v>
      </c>
      <c r="W19" s="2" t="s">
        <v>
12</v>
      </c>
      <c r="X19" s="1" t="s">
        <v>
35</v>
      </c>
      <c r="Y19" s="24">
        <v>
14.896994026591601</v>
      </c>
      <c r="Z19" s="24">
        <v>
46.391086359529801</v>
      </c>
      <c r="AA19" s="25"/>
      <c r="AB19" s="29" t="s">
        <v>
50</v>
      </c>
      <c r="AC19" s="29" t="s">
        <v>
50</v>
      </c>
      <c r="AD19" s="25"/>
      <c r="AE19" s="24">
        <v>
3.0419646131057498</v>
      </c>
      <c r="AF19" s="24">
        <v>
3.4202908936418521</v>
      </c>
      <c r="AG19" s="25"/>
      <c r="AH19" s="24">
        <v>
3.1232791019662121</v>
      </c>
      <c r="AI19" s="24">
        <v>
7.3493769306958567</v>
      </c>
      <c r="AJ19" s="25"/>
      <c r="AK19" s="24">
        <v>
37.784180986824559</v>
      </c>
      <c r="AL19" s="24">
        <v>
25.906195374263874</v>
      </c>
      <c r="AM19" s="25"/>
      <c r="AN19" s="24">
        <v>
41.153581271511875</v>
      </c>
      <c r="AO19" s="24">
        <v>
16.93305044186862</v>
      </c>
      <c r="AP19" s="25"/>
      <c r="AQ19" s="24">
        <v>
100</v>
      </c>
      <c r="AR19" s="24">
        <v>
100</v>
      </c>
    </row>
    <row r="20" spans="1:44" ht="18.75" customHeight="1" x14ac:dyDescent="0.15">
      <c r="A20" s="2" t="s">
        <v>
11</v>
      </c>
      <c r="B20" s="1"/>
      <c r="C20" s="31">
        <v>
1937762</v>
      </c>
      <c r="D20" s="31">
        <v>
65047</v>
      </c>
      <c r="E20" s="32"/>
      <c r="F20" s="31" t="s">
        <v>
50</v>
      </c>
      <c r="G20" s="31" t="s">
        <v>
50</v>
      </c>
      <c r="H20" s="32"/>
      <c r="I20" s="31">
        <v>
486407</v>
      </c>
      <c r="J20" s="31">
        <v>
7657</v>
      </c>
      <c r="K20" s="32"/>
      <c r="L20" s="31">
        <v>
577581</v>
      </c>
      <c r="M20" s="31">
        <v>
15743</v>
      </c>
      <c r="N20" s="32"/>
      <c r="O20" s="31">
        <v>
12762993</v>
      </c>
      <c r="P20" s="31">
        <v>
57221</v>
      </c>
      <c r="Q20" s="32"/>
      <c r="R20" s="31">
        <v>
12305072</v>
      </c>
      <c r="S20" s="31">
        <v>
81745</v>
      </c>
      <c r="T20" s="32"/>
      <c r="U20" s="31">
        <v>
28069815</v>
      </c>
      <c r="V20" s="31">
        <v>
227413</v>
      </c>
      <c r="W20" s="2" t="s">
        <v>
11</v>
      </c>
      <c r="X20" s="1"/>
      <c r="Y20" s="24">
        <v>
6.9033657685310708</v>
      </c>
      <c r="Z20" s="24">
        <v>
28.603026212221817</v>
      </c>
      <c r="AA20" s="25"/>
      <c r="AB20" s="29" t="s">
        <v>
50</v>
      </c>
      <c r="AC20" s="29" t="s">
        <v>
50</v>
      </c>
      <c r="AD20" s="25"/>
      <c r="AE20" s="24">
        <v>
1.7328471883409278</v>
      </c>
      <c r="AF20" s="24">
        <v>
3.3670018864356921</v>
      </c>
      <c r="AG20" s="25"/>
      <c r="AH20" s="24">
        <v>
2.0576587341241832</v>
      </c>
      <c r="AI20" s="24">
        <v>
6.9226473420604799</v>
      </c>
      <c r="AJ20" s="25"/>
      <c r="AK20" s="24">
        <v>
45.468746409621872</v>
      </c>
      <c r="AL20" s="24">
        <v>
25.161710192469204</v>
      </c>
      <c r="AM20" s="25"/>
      <c r="AN20" s="24">
        <v>
43.837381899381953</v>
      </c>
      <c r="AO20" s="24">
        <v>
35.945614366812805</v>
      </c>
      <c r="AP20" s="25"/>
      <c r="AQ20" s="24">
        <v>
100</v>
      </c>
      <c r="AR20" s="24">
        <v>
100</v>
      </c>
    </row>
    <row r="21" spans="1:44" ht="18.75" customHeight="1" x14ac:dyDescent="0.15">
      <c r="A21" s="2" t="s">
        <v>
10</v>
      </c>
      <c r="B21" s="1"/>
      <c r="C21" s="31">
        <v>
2005071</v>
      </c>
      <c r="D21" s="31">
        <v>
102123</v>
      </c>
      <c r="E21" s="32"/>
      <c r="F21" s="31">
        <v>
3157159</v>
      </c>
      <c r="G21" s="31">
        <v>
40353</v>
      </c>
      <c r="H21" s="32"/>
      <c r="I21" s="31">
        <v>
303334</v>
      </c>
      <c r="J21" s="31">
        <v>
7834</v>
      </c>
      <c r="K21" s="32"/>
      <c r="L21" s="31">
        <v>
437804</v>
      </c>
      <c r="M21" s="31">
        <v>
19546</v>
      </c>
      <c r="N21" s="32"/>
      <c r="O21" s="31">
        <v>
3444955</v>
      </c>
      <c r="P21" s="31">
        <v>
55401</v>
      </c>
      <c r="Q21" s="32"/>
      <c r="R21" s="31">
        <v>
1130217</v>
      </c>
      <c r="S21" s="31">
        <v>
16659</v>
      </c>
      <c r="T21" s="32"/>
      <c r="U21" s="31">
        <v>
10478540</v>
      </c>
      <c r="V21" s="31">
        <v>
241916</v>
      </c>
      <c r="W21" s="2" t="s">
        <v>
10</v>
      </c>
      <c r="X21" s="1"/>
      <c r="Y21" s="24">
        <v>
19.135022627198065</v>
      </c>
      <c r="Z21" s="24">
        <v>
42.214239653433424</v>
      </c>
      <c r="AA21" s="25"/>
      <c r="AB21" s="24">
        <v>
30.129760443725939</v>
      </c>
      <c r="AC21" s="24">
        <v>
16.680583342978554</v>
      </c>
      <c r="AD21" s="25"/>
      <c r="AE21" s="24">
        <v>
2.8948116817800953</v>
      </c>
      <c r="AF21" s="24">
        <v>
3.2383141255642456</v>
      </c>
      <c r="AG21" s="25"/>
      <c r="AH21" s="24">
        <v>
4.1781011476789702</v>
      </c>
      <c r="AI21" s="24">
        <v>
8.0796640156087243</v>
      </c>
      <c r="AJ21" s="25"/>
      <c r="AK21" s="24">
        <v>
32.876288108839589</v>
      </c>
      <c r="AL21" s="24">
        <v>
22.900924287769307</v>
      </c>
      <c r="AM21" s="25"/>
      <c r="AN21" s="24">
        <v>
10.78601599077734</v>
      </c>
      <c r="AO21" s="24">
        <v>
6.8862745746457454</v>
      </c>
      <c r="AP21" s="25"/>
      <c r="AQ21" s="24">
        <v>
100</v>
      </c>
      <c r="AR21" s="24">
        <v>
100</v>
      </c>
    </row>
    <row r="22" spans="1:44" ht="18.75" customHeight="1" x14ac:dyDescent="0.15">
      <c r="A22" s="2" t="s">
        <v>
9</v>
      </c>
      <c r="B22" s="1"/>
      <c r="C22" s="31">
        <v>
3261993</v>
      </c>
      <c r="D22" s="31">
        <v>
166740</v>
      </c>
      <c r="E22" s="32"/>
      <c r="F22" s="31">
        <v>
2606606</v>
      </c>
      <c r="G22" s="31">
        <v>
38090</v>
      </c>
      <c r="H22" s="32"/>
      <c r="I22" s="31">
        <v>
333624</v>
      </c>
      <c r="J22" s="31">
        <v>
8385</v>
      </c>
      <c r="K22" s="32"/>
      <c r="L22" s="31">
        <v>
225273</v>
      </c>
      <c r="M22" s="31">
        <v>
8307</v>
      </c>
      <c r="N22" s="32"/>
      <c r="O22" s="31">
        <v>
7102105</v>
      </c>
      <c r="P22" s="31">
        <v>
91726</v>
      </c>
      <c r="Q22" s="32"/>
      <c r="R22" s="31">
        <v>
4480251</v>
      </c>
      <c r="S22" s="31">
        <v>
62020</v>
      </c>
      <c r="T22" s="32"/>
      <c r="U22" s="31">
        <v>
18009852</v>
      </c>
      <c r="V22" s="31">
        <v>
375268</v>
      </c>
      <c r="W22" s="2" t="s">
        <v>
9</v>
      </c>
      <c r="X22" s="1"/>
      <c r="Y22" s="24">
        <v>
18.112269884283336</v>
      </c>
      <c r="Z22" s="24">
        <v>
44.432245755033733</v>
      </c>
      <c r="AA22" s="30"/>
      <c r="AB22" s="24">
        <v>
14.473222767183206</v>
      </c>
      <c r="AC22" s="24">
        <v>
10.150079409915048</v>
      </c>
      <c r="AD22" s="25"/>
      <c r="AE22" s="29">
        <v>
1.8524527575240486</v>
      </c>
      <c r="AF22" s="29">
        <v>
2.2344031465512648</v>
      </c>
      <c r="AG22" s="25"/>
      <c r="AH22" s="24">
        <v>
1.2508320445942589</v>
      </c>
      <c r="AI22" s="24">
        <v>
2.2136180010019504</v>
      </c>
      <c r="AJ22" s="25"/>
      <c r="AK22" s="24">
        <v>
39.434555042428997</v>
      </c>
      <c r="AL22" s="24">
        <v>
24.442798213543387</v>
      </c>
      <c r="AM22" s="25"/>
      <c r="AN22" s="24">
        <v>
24.876667503986152</v>
      </c>
      <c r="AO22" s="24">
        <v>
16.526855473954612</v>
      </c>
      <c r="AP22" s="25"/>
      <c r="AQ22" s="24">
        <v>
100</v>
      </c>
      <c r="AR22" s="24">
        <v>
100</v>
      </c>
    </row>
    <row r="23" spans="1:44" ht="18.75" customHeight="1" x14ac:dyDescent="0.15">
      <c r="A23" s="2" t="s">
        <v>
8</v>
      </c>
      <c r="B23" s="1" t="s">
        <v>
35</v>
      </c>
      <c r="C23" s="31">
        <v>
1996608</v>
      </c>
      <c r="D23" s="31">
        <v>
97127</v>
      </c>
      <c r="E23" s="32"/>
      <c r="F23" s="31" t="s">
        <v>
50</v>
      </c>
      <c r="G23" s="31" t="s">
        <v>
50</v>
      </c>
      <c r="H23" s="32"/>
      <c r="I23" s="31">
        <v>
163135</v>
      </c>
      <c r="J23" s="31">
        <v>
3626</v>
      </c>
      <c r="K23" s="32"/>
      <c r="L23" s="31">
        <v>
439265</v>
      </c>
      <c r="M23" s="31">
        <v>
16114</v>
      </c>
      <c r="N23" s="32"/>
      <c r="O23" s="31">
        <v>
3170178</v>
      </c>
      <c r="P23" s="31">
        <v>
42584</v>
      </c>
      <c r="Q23" s="32"/>
      <c r="R23" s="31" t="s">
        <v>
50</v>
      </c>
      <c r="S23" s="31" t="s">
        <v>
50</v>
      </c>
      <c r="T23" s="32"/>
      <c r="U23" s="31">
        <v>
5769186</v>
      </c>
      <c r="V23" s="31">
        <v>
159451</v>
      </c>
      <c r="W23" s="2" t="s">
        <v>
8</v>
      </c>
      <c r="X23" s="1" t="s">
        <v>
35</v>
      </c>
      <c r="Y23" s="24">
        <v>
34.608140559170742</v>
      </c>
      <c r="Z23" s="24">
        <v>
60.913384049018191</v>
      </c>
      <c r="AA23" s="30"/>
      <c r="AB23" s="29" t="s">
        <v>
50</v>
      </c>
      <c r="AC23" s="29" t="s">
        <v>
50</v>
      </c>
      <c r="AD23" s="25"/>
      <c r="AE23" s="24">
        <v>
2.8276952762486771</v>
      </c>
      <c r="AF23" s="24">
        <v>
2.2740528438203587</v>
      </c>
      <c r="AG23" s="25"/>
      <c r="AH23" s="24">
        <v>
7.6139857511960969</v>
      </c>
      <c r="AI23" s="24">
        <v>
10.105925958444914</v>
      </c>
      <c r="AJ23" s="25"/>
      <c r="AK23" s="24">
        <v>
54.950178413384485</v>
      </c>
      <c r="AL23" s="24">
        <v>
26.706637148716535</v>
      </c>
      <c r="AM23" s="25"/>
      <c r="AN23" s="29" t="s">
        <v>
50</v>
      </c>
      <c r="AO23" s="29" t="s">
        <v>
50</v>
      </c>
      <c r="AP23" s="25"/>
      <c r="AQ23" s="24">
        <v>
100</v>
      </c>
      <c r="AR23" s="24">
        <v>
100</v>
      </c>
    </row>
    <row r="24" spans="1:44" ht="18.75" customHeight="1" x14ac:dyDescent="0.15">
      <c r="A24" s="2" t="s">
        <v>
7</v>
      </c>
      <c r="B24" s="1" t="s">
        <v>
35</v>
      </c>
      <c r="C24" s="31">
        <v>
3315145</v>
      </c>
      <c r="D24" s="31">
        <v>
107186</v>
      </c>
      <c r="E24" s="32"/>
      <c r="F24" s="31" t="s">
        <v>
50</v>
      </c>
      <c r="G24" s="31" t="s">
        <v>
50</v>
      </c>
      <c r="H24" s="32"/>
      <c r="I24" s="31">
        <v>
214639</v>
      </c>
      <c r="J24" s="31">
        <v>
4090</v>
      </c>
      <c r="K24" s="32"/>
      <c r="L24" s="31">
        <v>
431601</v>
      </c>
      <c r="M24" s="31">
        <v>
11400</v>
      </c>
      <c r="N24" s="32"/>
      <c r="O24" s="31">
        <v>
3798342</v>
      </c>
      <c r="P24" s="31">
        <v>
40874</v>
      </c>
      <c r="Q24" s="32"/>
      <c r="R24" s="31">
        <v>
343937</v>
      </c>
      <c r="S24" s="31">
        <v>
6642</v>
      </c>
      <c r="T24" s="32"/>
      <c r="U24" s="31">
        <v>
8103664</v>
      </c>
      <c r="V24" s="31">
        <v>
170192</v>
      </c>
      <c r="W24" s="2" t="s">
        <v>
7</v>
      </c>
      <c r="X24" s="1" t="s">
        <v>
35</v>
      </c>
      <c r="Y24" s="24">
        <v>
40.909210944580131</v>
      </c>
      <c r="Z24" s="24">
        <v>
62.979458493936257</v>
      </c>
      <c r="AA24" s="30"/>
      <c r="AB24" s="29" t="s">
        <v>
50</v>
      </c>
      <c r="AC24" s="29" t="s">
        <v>
50</v>
      </c>
      <c r="AD24" s="25"/>
      <c r="AE24" s="29">
        <v>
2.6486660848722257</v>
      </c>
      <c r="AF24" s="29">
        <v>
2.4031681865187551</v>
      </c>
      <c r="AG24" s="25"/>
      <c r="AH24" s="24">
        <v>
5.325998215128366</v>
      </c>
      <c r="AI24" s="24">
        <v>
6.6983171946977533</v>
      </c>
      <c r="AJ24" s="25"/>
      <c r="AK24" s="24">
        <v>
46.871908805695796</v>
      </c>
      <c r="AL24" s="24">
        <v>
24.01640500141017</v>
      </c>
      <c r="AM24" s="25"/>
      <c r="AN24" s="24">
        <v>
4.2442159497234826</v>
      </c>
      <c r="AO24" s="24">
        <v>
3.9026511234370593</v>
      </c>
      <c r="AP24" s="25"/>
      <c r="AQ24" s="24">
        <v>
100</v>
      </c>
      <c r="AR24" s="24">
        <v>
100</v>
      </c>
    </row>
    <row r="25" spans="1:44" ht="18.75" customHeight="1" x14ac:dyDescent="0.15">
      <c r="A25" s="2" t="s">
        <v>
6</v>
      </c>
      <c r="B25" s="1"/>
      <c r="C25" s="31">
        <v>
1076633</v>
      </c>
      <c r="D25" s="31">
        <v>
47690</v>
      </c>
      <c r="E25" s="32"/>
      <c r="F25" s="31">
        <v>
1193923</v>
      </c>
      <c r="G25" s="31">
        <v>
13888</v>
      </c>
      <c r="H25" s="32"/>
      <c r="I25" s="31">
        <v>
148441</v>
      </c>
      <c r="J25" s="31">
        <v>
3198</v>
      </c>
      <c r="K25" s="32"/>
      <c r="L25" s="31">
        <v>
223218</v>
      </c>
      <c r="M25" s="31">
        <v>
7871</v>
      </c>
      <c r="N25" s="32"/>
      <c r="O25" s="31">
        <v>
1068455</v>
      </c>
      <c r="P25" s="31">
        <v>
20638</v>
      </c>
      <c r="Q25" s="32"/>
      <c r="R25" s="31">
        <v>
588953</v>
      </c>
      <c r="S25" s="31">
        <v>
41036</v>
      </c>
      <c r="T25" s="32"/>
      <c r="U25" s="31">
        <v>
4299623</v>
      </c>
      <c r="V25" s="31">
        <v>
134321</v>
      </c>
      <c r="W25" s="2" t="s">
        <v>
6</v>
      </c>
      <c r="X25" s="1"/>
      <c r="Y25" s="24">
        <v>
25.040172126719018</v>
      </c>
      <c r="Z25" s="24">
        <v>
35.504500413189298</v>
      </c>
      <c r="AA25" s="25"/>
      <c r="AB25" s="24">
        <v>
27.768085713561398</v>
      </c>
      <c r="AC25" s="24">
        <v>
10.339410814392389</v>
      </c>
      <c r="AD25" s="25"/>
      <c r="AE25" s="24">
        <v>
3.4524189678955577</v>
      </c>
      <c r="AF25" s="24">
        <v>
2.380863751758846</v>
      </c>
      <c r="AG25" s="25"/>
      <c r="AH25" s="24">
        <v>
5.1915714470780348</v>
      </c>
      <c r="AI25" s="24">
        <v>
5.8598432114114694</v>
      </c>
      <c r="AJ25" s="25"/>
      <c r="AK25" s="24">
        <v>
24.849969404294285</v>
      </c>
      <c r="AL25" s="24">
        <v>
15.364686087804587</v>
      </c>
      <c r="AM25" s="25"/>
      <c r="AN25" s="24">
        <v>
13.697782340451708</v>
      </c>
      <c r="AO25" s="24">
        <v>
30.550695721443411</v>
      </c>
      <c r="AP25" s="25"/>
      <c r="AQ25" s="24">
        <v>
100</v>
      </c>
      <c r="AR25" s="24">
        <v>
100</v>
      </c>
    </row>
    <row r="26" spans="1:44" ht="18.75" customHeight="1" x14ac:dyDescent="0.15">
      <c r="A26" s="2" t="s">
        <v>
5</v>
      </c>
      <c r="B26" s="1"/>
      <c r="C26" s="31">
        <v>
2871079</v>
      </c>
      <c r="D26" s="31">
        <v>
153760</v>
      </c>
      <c r="E26" s="32"/>
      <c r="F26" s="31" t="s">
        <v>
50</v>
      </c>
      <c r="G26" s="31" t="s">
        <v>
50</v>
      </c>
      <c r="H26" s="32"/>
      <c r="I26" s="31">
        <v>
212316</v>
      </c>
      <c r="J26" s="31">
        <v>
7278</v>
      </c>
      <c r="K26" s="32"/>
      <c r="L26" s="31">
        <v>
439654</v>
      </c>
      <c r="M26" s="31">
        <v>
26348</v>
      </c>
      <c r="N26" s="32"/>
      <c r="O26" s="31">
        <v>
4139226</v>
      </c>
      <c r="P26" s="31">
        <v>
71627</v>
      </c>
      <c r="Q26" s="32"/>
      <c r="R26" s="31">
        <v>
3692693</v>
      </c>
      <c r="S26" s="31">
        <v>
69362</v>
      </c>
      <c r="T26" s="32"/>
      <c r="U26" s="31">
        <v>
11354968</v>
      </c>
      <c r="V26" s="31">
        <v>
328375</v>
      </c>
      <c r="W26" s="2" t="s">
        <v>
5</v>
      </c>
      <c r="X26" s="1"/>
      <c r="Y26" s="24">
        <v>
25.284782836904519</v>
      </c>
      <c r="Z26" s="24">
        <v>
46.824514655500572</v>
      </c>
      <c r="AA26" s="25"/>
      <c r="AB26" s="29" t="s">
        <v>
50</v>
      </c>
      <c r="AC26" s="29" t="s">
        <v>
50</v>
      </c>
      <c r="AD26" s="30"/>
      <c r="AE26" s="24">
        <v>
1.8698071187871246</v>
      </c>
      <c r="AF26" s="24">
        <v>
2.2163684811572137</v>
      </c>
      <c r="AG26" s="25"/>
      <c r="AH26" s="24">
        <v>
3.8719087539480515</v>
      </c>
      <c r="AI26" s="24">
        <v>
8.0237533307955839</v>
      </c>
      <c r="AJ26" s="25"/>
      <c r="AK26" s="24">
        <v>
36.452995728389546</v>
      </c>
      <c r="AL26" s="24">
        <v>
21.812561857632279</v>
      </c>
      <c r="AM26" s="25"/>
      <c r="AN26" s="24">
        <v>
32.520505561970758</v>
      </c>
      <c r="AO26" s="24">
        <v>
21.122801674914353</v>
      </c>
      <c r="AP26" s="25"/>
      <c r="AQ26" s="24">
        <v>
100</v>
      </c>
      <c r="AR26" s="24">
        <v>
100</v>
      </c>
    </row>
    <row r="27" spans="1:44" ht="18.75" customHeight="1" x14ac:dyDescent="0.15">
      <c r="A27" s="2" t="s">
        <v>
4</v>
      </c>
      <c r="B27" s="1"/>
      <c r="C27" s="35">
        <v>
3568884</v>
      </c>
      <c r="D27" s="35">
        <v>
189600</v>
      </c>
      <c r="E27" s="36"/>
      <c r="F27" s="35">
        <v>
1836657</v>
      </c>
      <c r="G27" s="35">
        <v>
32424</v>
      </c>
      <c r="H27" s="32"/>
      <c r="I27" s="35">
        <v>
275085</v>
      </c>
      <c r="J27" s="35">
        <v>
8637</v>
      </c>
      <c r="K27" s="36"/>
      <c r="L27" s="35">
        <v>
745822</v>
      </c>
      <c r="M27" s="35">
        <v>
35083</v>
      </c>
      <c r="N27" s="32"/>
      <c r="O27" s="31">
        <v>
6356578</v>
      </c>
      <c r="P27" s="31">
        <v>
79866</v>
      </c>
      <c r="Q27" s="32"/>
      <c r="R27" s="31">
        <v>
4461373</v>
      </c>
      <c r="S27" s="31">
        <v>
72382</v>
      </c>
      <c r="T27" s="32"/>
      <c r="U27" s="31">
        <v>
17244399</v>
      </c>
      <c r="V27" s="31">
        <v>
417992</v>
      </c>
      <c r="W27" s="2" t="s">
        <v>
4</v>
      </c>
      <c r="X27" s="1"/>
      <c r="Y27" s="29">
        <v>
20.695902478248154</v>
      </c>
      <c r="Z27" s="29">
        <v>
45.359719803249817</v>
      </c>
      <c r="AA27" s="30"/>
      <c r="AB27" s="29">
        <v>
10.650745207182924</v>
      </c>
      <c r="AC27" s="29">
        <v>
7.7570862600241153</v>
      </c>
      <c r="AD27" s="30"/>
      <c r="AE27" s="29">
        <v>
1.5952136110977251</v>
      </c>
      <c r="AF27" s="29">
        <v>
2.066307489138548</v>
      </c>
      <c r="AG27" s="30"/>
      <c r="AH27" s="29">
        <v>
4.325010109079475</v>
      </c>
      <c r="AI27" s="29">
        <v>
8.3932228368007031</v>
      </c>
      <c r="AJ27" s="25"/>
      <c r="AK27" s="24">
        <v>
36.861696368774581</v>
      </c>
      <c r="AL27" s="24">
        <v>
19.107064250033492</v>
      </c>
      <c r="AM27" s="25"/>
      <c r="AN27" s="29">
        <v>
25.871432225617141</v>
      </c>
      <c r="AO27" s="29">
        <v>
17.316599360753315</v>
      </c>
      <c r="AP27" s="25"/>
      <c r="AQ27" s="24">
        <v>
100</v>
      </c>
      <c r="AR27" s="24">
        <v>
100</v>
      </c>
    </row>
    <row r="28" spans="1:44" ht="18.75" customHeight="1" x14ac:dyDescent="0.15">
      <c r="A28" s="2" t="s">
        <v>
3</v>
      </c>
      <c r="B28" s="1"/>
      <c r="C28" s="31">
        <v>
3291576</v>
      </c>
      <c r="D28" s="31">
        <v>
170660</v>
      </c>
      <c r="E28" s="32"/>
      <c r="F28" s="31">
        <v>
3145145</v>
      </c>
      <c r="G28" s="31">
        <v>
45625</v>
      </c>
      <c r="H28" s="32"/>
      <c r="I28" s="31">
        <v>
203658</v>
      </c>
      <c r="J28" s="31">
        <v>
5499</v>
      </c>
      <c r="K28" s="32"/>
      <c r="L28" s="31">
        <v>
288676</v>
      </c>
      <c r="M28" s="31">
        <v>
12847</v>
      </c>
      <c r="N28" s="32"/>
      <c r="O28" s="31">
        <v>
3790720</v>
      </c>
      <c r="P28" s="31">
        <v>
73164</v>
      </c>
      <c r="Q28" s="32"/>
      <c r="R28" s="31">
        <v>
1796508</v>
      </c>
      <c r="S28" s="31">
        <v>
93479</v>
      </c>
      <c r="T28" s="32"/>
      <c r="U28" s="31">
        <v>
12516283</v>
      </c>
      <c r="V28" s="31">
        <v>
401274</v>
      </c>
      <c r="W28" s="2" t="s">
        <v>
3</v>
      </c>
      <c r="X28" s="1"/>
      <c r="Y28" s="24">
        <v>
26.298350716422757</v>
      </c>
      <c r="Z28" s="24">
        <v>
42.529543404257439</v>
      </c>
      <c r="AA28" s="25"/>
      <c r="AB28" s="24">
        <v>
25.128426706235391</v>
      </c>
      <c r="AC28" s="24">
        <v>
11.370036433957845</v>
      </c>
      <c r="AD28" s="25"/>
      <c r="AE28" s="24">
        <v>
1.6271444165971638</v>
      </c>
      <c r="AF28" s="24">
        <v>
1.3703853227470506</v>
      </c>
      <c r="AG28" s="25"/>
      <c r="AH28" s="24">
        <v>
2.3064035864321699</v>
      </c>
      <c r="AI28" s="24">
        <v>
3.2015530535245245</v>
      </c>
      <c r="AJ28" s="25"/>
      <c r="AK28" s="24">
        <v>
30.286307843950155</v>
      </c>
      <c r="AL28" s="24">
        <v>
18.232928123925298</v>
      </c>
      <c r="AM28" s="25"/>
      <c r="AN28" s="24">
        <v>
14.35336673036236</v>
      </c>
      <c r="AO28" s="24">
        <v>
23.295553661587842</v>
      </c>
      <c r="AP28" s="25"/>
      <c r="AQ28" s="24">
        <v>
100</v>
      </c>
      <c r="AR28" s="24">
        <v>
100</v>
      </c>
    </row>
    <row r="29" spans="1:44" ht="18.75" customHeight="1" x14ac:dyDescent="0.15">
      <c r="A29" s="2" t="s">
        <v>
2</v>
      </c>
      <c r="B29" s="1" t="s">
        <v>
36</v>
      </c>
      <c r="C29" s="31">
        <v>
2069105</v>
      </c>
      <c r="D29" s="37">
        <v>
94963</v>
      </c>
      <c r="E29" s="32"/>
      <c r="F29" s="31">
        <v>
2256135</v>
      </c>
      <c r="G29" s="37">
        <v>
29015</v>
      </c>
      <c r="H29" s="32"/>
      <c r="I29" s="31">
        <v>
134570</v>
      </c>
      <c r="J29" s="37">
        <v>
3421</v>
      </c>
      <c r="K29" s="32"/>
      <c r="L29" s="31">
        <v>
194327</v>
      </c>
      <c r="M29" s="37">
        <v>
7772</v>
      </c>
      <c r="N29" s="32"/>
      <c r="O29" s="31">
        <v>
2158429</v>
      </c>
      <c r="P29" s="37">
        <v>
42532</v>
      </c>
      <c r="Q29" s="32"/>
      <c r="R29" s="31">
        <v>
187793</v>
      </c>
      <c r="S29" s="37">
        <v>
6178</v>
      </c>
      <c r="T29" s="32"/>
      <c r="U29" s="31">
        <v>
7000359</v>
      </c>
      <c r="V29" s="31">
        <v>
183881</v>
      </c>
      <c r="W29" s="2" t="s">
        <v>
2</v>
      </c>
      <c r="X29" s="1" t="s">
        <v>
35</v>
      </c>
      <c r="Y29" s="24">
        <v>
29.557126998772492</v>
      </c>
      <c r="Z29" s="24">
        <v>
51.643726105470392</v>
      </c>
      <c r="AA29" s="25"/>
      <c r="AB29" s="24">
        <v>
32.228847120554818</v>
      </c>
      <c r="AC29" s="24">
        <v>
15.779226782538707</v>
      </c>
      <c r="AD29" s="25"/>
      <c r="AE29" s="24">
        <v>
1.922329983362282</v>
      </c>
      <c r="AF29" s="24">
        <v>
1.8604423513032886</v>
      </c>
      <c r="AG29" s="25"/>
      <c r="AH29" s="24">
        <v>
2.7759576330299631</v>
      </c>
      <c r="AI29" s="24">
        <v>
4.22664658121285</v>
      </c>
      <c r="AJ29" s="25"/>
      <c r="AK29" s="24">
        <v>
30.833118701483738</v>
      </c>
      <c r="AL29" s="24">
        <v>
23.130176581593531</v>
      </c>
      <c r="AM29" s="25"/>
      <c r="AN29" s="24">
        <v>
2.6826195627967082</v>
      </c>
      <c r="AO29" s="24">
        <v>
3.3597815978812382</v>
      </c>
      <c r="AP29" s="25"/>
      <c r="AQ29" s="24">
        <v>
100</v>
      </c>
      <c r="AR29" s="29">
        <v>
100</v>
      </c>
    </row>
    <row r="30" spans="1:44" ht="18.75" customHeight="1" thickBot="1" x14ac:dyDescent="0.2">
      <c r="A30" s="5" t="s">
        <v>
1</v>
      </c>
      <c r="B30" s="1"/>
      <c r="C30" s="31">
        <v>
3488719</v>
      </c>
      <c r="D30" s="31">
        <v>
192337</v>
      </c>
      <c r="E30" s="32"/>
      <c r="F30" s="31" t="s">
        <v>
50</v>
      </c>
      <c r="G30" s="31" t="s">
        <v>
50</v>
      </c>
      <c r="H30" s="32"/>
      <c r="I30" s="31">
        <v>
143114</v>
      </c>
      <c r="J30" s="31">
        <v>
5031</v>
      </c>
      <c r="K30" s="32"/>
      <c r="L30" s="31">
        <v>
508654</v>
      </c>
      <c r="M30" s="31">
        <v>
24770</v>
      </c>
      <c r="N30" s="32"/>
      <c r="O30" s="31">
        <v>
4239624</v>
      </c>
      <c r="P30" s="31">
        <v>
67789</v>
      </c>
      <c r="Q30" s="32"/>
      <c r="R30" s="31">
        <v>
4446264</v>
      </c>
      <c r="S30" s="31">
        <v>
74756</v>
      </c>
      <c r="T30" s="32"/>
      <c r="U30" s="31">
        <v>
12826375</v>
      </c>
      <c r="V30" s="31">
        <v>
364683</v>
      </c>
      <c r="W30" s="5" t="s">
        <v>
1</v>
      </c>
      <c r="X30" s="1"/>
      <c r="Y30" s="24">
        <v>
27.1995711960706</v>
      </c>
      <c r="Z30" s="24">
        <v>
52.740873580616586</v>
      </c>
      <c r="AA30" s="25"/>
      <c r="AB30" s="29" t="s">
        <v>
50</v>
      </c>
      <c r="AC30" s="29" t="s">
        <v>
50</v>
      </c>
      <c r="AD30" s="26"/>
      <c r="AE30" s="24">
        <v>
1.1157790100476557</v>
      </c>
      <c r="AF30" s="24">
        <v>
1.3795542978422357</v>
      </c>
      <c r="AG30" s="25"/>
      <c r="AH30" s="24">
        <v>
3.9656878892126572</v>
      </c>
      <c r="AI30" s="24">
        <v>
6.7922003493444985</v>
      </c>
      <c r="AJ30" s="25"/>
      <c r="AK30" s="24">
        <v>
33.053953279862782</v>
      </c>
      <c r="AL30" s="24">
        <v>
18.58847272836957</v>
      </c>
      <c r="AM30" s="25"/>
      <c r="AN30" s="24">
        <v>
34.665008624806312</v>
      </c>
      <c r="AO30" s="24">
        <v>
20.498899043827105</v>
      </c>
      <c r="AP30" s="25"/>
      <c r="AQ30" s="24">
        <v>
100</v>
      </c>
      <c r="AR30" s="24">
        <v>
100</v>
      </c>
    </row>
    <row r="31" spans="1:44" ht="18.75" customHeight="1" thickTop="1" thickBot="1" x14ac:dyDescent="0.2">
      <c r="A31" s="6" t="s">
        <v>
0</v>
      </c>
      <c r="B31" s="1"/>
      <c r="C31" s="33">
        <v>
60230123</v>
      </c>
      <c r="D31" s="33">
        <v>
2710888</v>
      </c>
      <c r="E31" s="34"/>
      <c r="F31" s="33">
        <v>
43460786</v>
      </c>
      <c r="G31" s="33">
        <v>
447804</v>
      </c>
      <c r="H31" s="34"/>
      <c r="I31" s="33">
        <v>
9153820</v>
      </c>
      <c r="J31" s="33">
        <v>
166448</v>
      </c>
      <c r="K31" s="34"/>
      <c r="L31" s="33">
        <v>
12866007</v>
      </c>
      <c r="M31" s="33">
        <v>
420741</v>
      </c>
      <c r="N31" s="34"/>
      <c r="O31" s="33">
        <v>
145814423</v>
      </c>
      <c r="P31" s="33">
        <v>
1361253</v>
      </c>
      <c r="Q31" s="34"/>
      <c r="R31" s="33">
        <v>
112051853</v>
      </c>
      <c r="S31" s="33">
        <v>
992090</v>
      </c>
      <c r="T31" s="34"/>
      <c r="U31" s="33">
        <v>
383577012</v>
      </c>
      <c r="V31" s="33">
        <v>
6099224</v>
      </c>
      <c r="W31" s="6" t="s">
        <v>
41</v>
      </c>
      <c r="X31" s="1"/>
      <c r="Y31" s="27">
        <v>
20.728531876848695</v>
      </c>
      <c r="Z31" s="27">
        <v>
43.533713834582571</v>
      </c>
      <c r="AA31" s="28"/>
      <c r="AB31" s="27">
        <v>
28.654572911339418</v>
      </c>
      <c r="AC31" s="27">
        <v>
16.205393196671235</v>
      </c>
      <c r="AD31" s="28"/>
      <c r="AE31" s="27">
        <v>
2.4586790317614406</v>
      </c>
      <c r="AF31" s="27">
        <v>
2.773872930856502</v>
      </c>
      <c r="AG31" s="25"/>
      <c r="AH31" s="27">
        <v>
3.9443947930890872</v>
      </c>
      <c r="AI31" s="27">
        <v>
7.0217295066820302</v>
      </c>
      <c r="AJ31" s="25"/>
      <c r="AK31" s="27">
        <v>
37.899236462656425</v>
      </c>
      <c r="AL31" s="27">
        <v>
22.596775463683485</v>
      </c>
      <c r="AM31" s="25"/>
      <c r="AN31" s="27">
        <v>
22.231378554322117</v>
      </c>
      <c r="AO31" s="27">
        <v>
17.065480223323217</v>
      </c>
      <c r="AP31" s="25"/>
      <c r="AQ31" s="27">
        <v>
100</v>
      </c>
      <c r="AR31" s="27">
        <v>
100</v>
      </c>
    </row>
    <row r="32" spans="1:44" ht="14.25" thickTop="1" x14ac:dyDescent="0.15">
      <c r="A32" s="23" t="s">
        <v>
51</v>
      </c>
      <c r="O32" s="14"/>
      <c r="T32" s="13"/>
      <c r="W32" s="23" t="str">
        <f>
A32</f>
        <v>
（備考）令和４年４月1日～令和５年５月31日までにおける現年課税（過年度分も含む）の特別区民税（普通徴収）における収納税額、件数である。</v>
      </c>
      <c r="X32" s="13"/>
      <c r="AA32" s="13"/>
      <c r="AD32" s="13"/>
      <c r="AG32" s="13"/>
      <c r="AJ32" s="13"/>
      <c r="AP32" s="13"/>
    </row>
    <row r="33" spans="1:42" x14ac:dyDescent="0.15">
      <c r="A33" s="23" t="s">
        <v>
39</v>
      </c>
      <c r="O33" s="14"/>
      <c r="T33" s="13"/>
      <c r="W33" s="23" t="s">
        <v>
38</v>
      </c>
      <c r="X33" s="13"/>
      <c r="AA33" s="13"/>
      <c r="AD33" s="13"/>
      <c r="AG33" s="13"/>
      <c r="AJ33" s="13"/>
      <c r="AP33" s="13"/>
    </row>
    <row r="34" spans="1:42" x14ac:dyDescent="0.15">
      <c r="A34" s="14" t="s">
        <v>
47</v>
      </c>
      <c r="W34" s="14" t="s">
        <v>
48</v>
      </c>
      <c r="X34" s="13"/>
      <c r="AA34" s="13"/>
      <c r="AD34" s="13"/>
      <c r="AG34" s="13"/>
      <c r="AJ34" s="13"/>
      <c r="AK34" s="13"/>
    </row>
    <row r="35" spans="1:42" x14ac:dyDescent="0.15">
      <c r="X35" s="13"/>
      <c r="AA35" s="13"/>
      <c r="AD35" s="13"/>
      <c r="AG35" s="13"/>
      <c r="AJ35" s="13"/>
      <c r="AK35" s="13"/>
    </row>
    <row r="36" spans="1:42" x14ac:dyDescent="0.15">
      <c r="W36" s="14" t="s">
        <v>
40</v>
      </c>
    </row>
  </sheetData>
  <mergeCells count="19">
    <mergeCell ref="AP3:AQ3"/>
    <mergeCell ref="Y6:Z6"/>
    <mergeCell ref="AB6:AC6"/>
    <mergeCell ref="AE6:AF6"/>
    <mergeCell ref="AH6:AI6"/>
    <mergeCell ref="AK6:AL6"/>
    <mergeCell ref="AN6:AO6"/>
    <mergeCell ref="AP6:AR6"/>
    <mergeCell ref="O6:P6"/>
    <mergeCell ref="R6:S6"/>
    <mergeCell ref="T6:V6"/>
    <mergeCell ref="A2:G2"/>
    <mergeCell ref="W3:AA3"/>
    <mergeCell ref="A3:E3"/>
    <mergeCell ref="T3:U3"/>
    <mergeCell ref="C6:D6"/>
    <mergeCell ref="F6:G6"/>
    <mergeCell ref="I6:J6"/>
    <mergeCell ref="L6:M6"/>
  </mergeCells>
  <phoneticPr fontId="2"/>
  <pageMargins left="0.59055118110236227" right="0.59055118110236227" top="0.78740157480314965" bottom="0.59055118110236227" header="0.11811023622047245" footer="0.51181102362204722"/>
  <colBreaks count="1" manualBreakCount="1">
    <brk id="22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第10表 収納機会</vt:lpstr>
      <vt:lpstr>'第10表 収納機会'!Print_Area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2023-12-04T02:56:15Z</cp:lastPrinted>
  <dcterms:created xsi:type="dcterms:W3CDTF">2014-10-28T07:31:25Z</dcterms:created>
  <dcterms:modified xsi:type="dcterms:W3CDTF">2023-12-11T07:12:10Z</dcterms:modified>
</cp:coreProperties>
</file>